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08" yWindow="12" windowWidth="19440" windowHeight="12456" firstSheet="2" activeTab="2"/>
  </bookViews>
  <sheets>
    <sheet name="титул" sheetId="7" state="hidden" r:id="rId1"/>
    <sheet name="условные обозначения" sheetId="9" state="hidden" r:id="rId2"/>
    <sheet name="Цены" sheetId="8" r:id="rId3"/>
    <sheet name="Индексы" sheetId="4" state="hidden" r:id="rId4"/>
  </sheets>
  <definedNames>
    <definedName name="_xlnm._FilterDatabase" localSheetId="2" hidden="1">Цены!$A$3:$D$25</definedName>
    <definedName name="_xlnm.Print_Titles" localSheetId="3">Индексы!$A:$A,Индексы!$3:$4</definedName>
    <definedName name="_xlnm.Print_Area" localSheetId="2">Цены!$A$1:$E$25</definedName>
  </definedNames>
  <calcPr calcId="145621"/>
</workbook>
</file>

<file path=xl/calcChain.xml><?xml version="1.0" encoding="utf-8"?>
<calcChain xmlns="http://schemas.openxmlformats.org/spreadsheetml/2006/main">
  <c r="E5" i="8" l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4" i="8"/>
</calcChain>
</file>

<file path=xl/sharedStrings.xml><?xml version="1.0" encoding="utf-8"?>
<sst xmlns="http://schemas.openxmlformats.org/spreadsheetml/2006/main" count="121" uniqueCount="110">
  <si>
    <t>Индекс цен в % к</t>
  </si>
  <si>
    <t>Зерновые и зернобобовые культуры</t>
  </si>
  <si>
    <t>Культуры зерновые</t>
  </si>
  <si>
    <t>Ячмень</t>
  </si>
  <si>
    <t>Рожь</t>
  </si>
  <si>
    <t>Овес</t>
  </si>
  <si>
    <t>Картофель</t>
  </si>
  <si>
    <t>Морковь столовая</t>
  </si>
  <si>
    <t>Свекла столовая</t>
  </si>
  <si>
    <t>Экономическая таблица, № 1.29.15.1</t>
  </si>
  <si>
    <t xml:space="preserve">Сельскохозяйственная продукция </t>
  </si>
  <si>
    <t>РОССТАТ</t>
  </si>
  <si>
    <t>Семена рапса</t>
  </si>
  <si>
    <t>Пшеница</t>
  </si>
  <si>
    <t>Овощи бобовые сушеные (культуры зернобобовые)</t>
  </si>
  <si>
    <t>Овощи</t>
  </si>
  <si>
    <t>Куприянова Елена Александровна</t>
  </si>
  <si>
    <t>УПРАВЛЕНИЕ ФЕДЕРАЛЬНОЙ СЛУЖБЫ 
ГОСУДАРСТВЕННОЙ СТАТИСТИКИ ПО КРАСНОЯРСКОМУ КРАЮ, 
РЕСПУБЛИКЕ ХАКАСИЯ И РЕСПУБЛИКЕ ТЫВА 
 (КРАСНОЯРСКСТАТ)</t>
  </si>
  <si>
    <t xml:space="preserve">СРЕДНИЕ ЦЕНЫ И ИНДЕКСЫ ЦЕН ПРОИЗВОДИТЕЛЕЙ СЕЛЬСКОХОЗЯЙСТВЕННОЙ ПРОДУКЦИИ, РЕАЛИЗОВАННОЙ СЕЛЬСКОХОЗЯЙСТВЕННЫМИ ОРГАНИЗАЦИЯМИ, 
ПО КРАСНОЯРСКОМУ КРАЮ
 </t>
  </si>
  <si>
    <t>Огурцы</t>
  </si>
  <si>
    <t>отчетного месяца</t>
  </si>
  <si>
    <t>Средняя цена</t>
  </si>
  <si>
    <t>8 (391) 213-93-63</t>
  </si>
  <si>
    <t>Условные обозначения</t>
  </si>
  <si>
    <t>© Управление Федеральной службы государственной статистики</t>
  </si>
  <si>
    <t>по Красноярскому краю, Республике Хакасия и Республике Тыва</t>
  </si>
  <si>
    <t>предыдущему периоду</t>
  </si>
  <si>
    <t>декабрю предыдущего года</t>
  </si>
  <si>
    <t>соответствующему месяцу предыдущего года</t>
  </si>
  <si>
    <t>за период 
с начала года 
к соответствующему периоду предыдущего года</t>
  </si>
  <si>
    <t>Знак (…) означает, что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29.11.07 № 282-ФЗ «Об официальном статистическом учете и системе государственной статистики в Российской Федерации» (ст. 4, п.5; ст. 9, п. 1)».</t>
  </si>
  <si>
    <t>Знак  (-) означает, что средние цены не формируются в связи с отсутствием реализации по товару-представителю.</t>
  </si>
  <si>
    <t>01 - Продукция и услуги сельского хозяйства и охоты</t>
  </si>
  <si>
    <t>01.02.03.АГ - Культуры сельскохозяйственные, продукция овощеводства и садоводства</t>
  </si>
  <si>
    <t>01.11.1 - Пшеница</t>
  </si>
  <si>
    <t>01.11.12 - Пшеница, кроме твердой пшеницы</t>
  </si>
  <si>
    <t>01.11.12.001.АГ - Зерновые и зернобобовые культуры</t>
  </si>
  <si>
    <t>01.11.12.003.АГ - Культуры зерновые</t>
  </si>
  <si>
    <t>01.11.12.006.АГ - Пшеница мягкая 3 класса</t>
  </si>
  <si>
    <t>01.11.12.007.АГ - Пшеница мягкая 4 класса</t>
  </si>
  <si>
    <t>01.11.12.008.АГ - Пшеница мягкая 5 класса</t>
  </si>
  <si>
    <t>01.11.20 - Кукуруза</t>
  </si>
  <si>
    <t>01.11.31 - Ячмень</t>
  </si>
  <si>
    <t>01.11.32 - Рожь</t>
  </si>
  <si>
    <t>01.11.33 - Овес</t>
  </si>
  <si>
    <t>01.11.49.110 - Гречиха</t>
  </si>
  <si>
    <t>01.11.7 - Овощи бобовые сушеные (культуры зернобобовые)</t>
  </si>
  <si>
    <t>01.11.75 - Горох сушеный</t>
  </si>
  <si>
    <t>01.11.81.001.АГ - Семена и плоды масличных культур</t>
  </si>
  <si>
    <t>01.11.93 - Семена рапса</t>
  </si>
  <si>
    <t>01.13.01.001.АГ - Овощи</t>
  </si>
  <si>
    <t>01.13.12.001.АГ - Капуста всех сортов</t>
  </si>
  <si>
    <t>01.13.32.000 - Огурцы</t>
  </si>
  <si>
    <t>01.13.32.102.АГ - Огурцы закрытого грунта</t>
  </si>
  <si>
    <t>01.13.4 - Корнеплоды и клубнеплоды овощные, культуры овощные луковичные</t>
  </si>
  <si>
    <t>01.13.41.110 - Морковь столовая</t>
  </si>
  <si>
    <t>01.13.49.110 - Свекла столовая</t>
  </si>
  <si>
    <t>01.13.51 - Картофель</t>
  </si>
  <si>
    <t>01.4 - Животные живые и продукты животного происхождения</t>
  </si>
  <si>
    <t>01.41.10.001.АГ - Крупный рогатый скот</t>
  </si>
  <si>
    <t>01.41.20 - Молоко сырое крупного рогатого скота</t>
  </si>
  <si>
    <t>01.41.44.001.АГ - Скот и птица (в живом весе)</t>
  </si>
  <si>
    <t>01.46 - Свиньи живые</t>
  </si>
  <si>
    <t>01.46.10.001.АГ - Свиньи</t>
  </si>
  <si>
    <t>01.47 - Птица сельскохозяйственная живая и яйца</t>
  </si>
  <si>
    <t>01.47.1 - Птица сельскохозяйственная живая</t>
  </si>
  <si>
    <t>01.47.21.000 - Яйца куриные в скорлупе свежие</t>
  </si>
  <si>
    <t>01.49 - Животные живые прочие и продукты животного происхождения</t>
  </si>
  <si>
    <t>01.49.19.110 - Олени северные</t>
  </si>
  <si>
    <t>Пшеница, кроме твердой пшеницы</t>
  </si>
  <si>
    <t>Пшеница мягкая 3 класса</t>
  </si>
  <si>
    <t>Пшеница мягкая 4 класса</t>
  </si>
  <si>
    <t>Пшеница мягкая 5 класса</t>
  </si>
  <si>
    <t>Горох сушеный</t>
  </si>
  <si>
    <t>Капуста всех сортов</t>
  </si>
  <si>
    <t>Огурцы закрытого грунта</t>
  </si>
  <si>
    <t>01.13.5 - Корнеплоды столовые и клубнеплоды
 с высоким содержанием крахмала или инулина</t>
  </si>
  <si>
    <t>01.11.12.001.АГ</t>
  </si>
  <si>
    <t>01.11.12.003.АГ</t>
  </si>
  <si>
    <t>01.11.1</t>
  </si>
  <si>
    <t>01.11.12</t>
  </si>
  <si>
    <t>01.11.12.006.АГ</t>
  </si>
  <si>
    <t>01.11.12.007.АГ</t>
  </si>
  <si>
    <t>01.11.12.008.АГ</t>
  </si>
  <si>
    <t>01.11.31</t>
  </si>
  <si>
    <t>01.11.32</t>
  </si>
  <si>
    <t>01.11.33</t>
  </si>
  <si>
    <t>01.11.7</t>
  </si>
  <si>
    <t>01.11.75</t>
  </si>
  <si>
    <t>01.11.93</t>
  </si>
  <si>
    <t>01.13.01.001.АГ</t>
  </si>
  <si>
    <t>01.13.12.001.АГ</t>
  </si>
  <si>
    <t>01.13.32.000</t>
  </si>
  <si>
    <t>01.13.32.102.АГ</t>
  </si>
  <si>
    <t>01.13.41.110</t>
  </si>
  <si>
    <t>01.13.49.110</t>
  </si>
  <si>
    <t>01.13.51</t>
  </si>
  <si>
    <t>…</t>
  </si>
  <si>
    <t>Код продукции</t>
  </si>
  <si>
    <t>Кукуруза</t>
  </si>
  <si>
    <t>01.11.20</t>
  </si>
  <si>
    <t>-</t>
  </si>
  <si>
    <t>Гречиха</t>
  </si>
  <si>
    <t>в декабре 2024 года</t>
  </si>
  <si>
    <t>г. Красноярск
январь, 2025 г.</t>
  </si>
  <si>
    <t>Индексы цен производителей сельскохозяйственной продукции,
 реализованной сельскохозяйственными организациями, по Красноярскому краю
 в декабре 2024 года</t>
  </si>
  <si>
    <t>01.11.49.110</t>
  </si>
  <si>
    <r>
      <t xml:space="preserve">Средние цены производителей сельскохозяйственной продукции,                                                                                                                                                    реализованной сельскохозяйственными организациями, 
по Красноярскому краю в декабре 2024 года
</t>
    </r>
    <r>
      <rPr>
        <sz val="12"/>
        <rFont val="Arial"/>
        <family val="2"/>
        <charset val="204"/>
      </rPr>
      <t>(рублей, яйца - за 1 тысячу штук, без учета НДС)</t>
    </r>
  </si>
  <si>
    <t>за период с начала отчетного года, за тонну</t>
  </si>
  <si>
    <r>
      <t xml:space="preserve">за период с начала отчетного года, </t>
    </r>
    <r>
      <rPr>
        <b/>
        <sz val="12"/>
        <rFont val="Times New Roman"/>
        <family val="1"/>
        <charset val="204"/>
      </rPr>
      <t>за центнер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</si>
</sst>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#,##0.0"/>
  </numFmts>
  <fonts count="20" x14ac:knownFonts="1">
    <font>
      <sz val="10"/>
      <name val="Arial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</font>
    <font>
      <sz val="12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14" fontId="9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164" fontId="0" fillId="0" borderId="0" xfId="0" applyNumberFormat="1"/>
    <xf numFmtId="1" fontId="13" fillId="0" borderId="0" xfId="0" applyNumberFormat="1" applyFont="1"/>
    <xf numFmtId="0" fontId="13" fillId="0" borderId="0" xfId="0" applyFont="1"/>
    <xf numFmtId="0" fontId="6" fillId="0" borderId="0" xfId="2" applyFont="1"/>
    <xf numFmtId="0" fontId="14" fillId="0" borderId="0" xfId="3"/>
    <xf numFmtId="0" fontId="12" fillId="0" borderId="0" xfId="2"/>
    <xf numFmtId="0" fontId="3" fillId="0" borderId="0" xfId="2" applyFont="1" applyAlignment="1">
      <alignment wrapText="1"/>
    </xf>
    <xf numFmtId="0" fontId="3" fillId="0" borderId="0" xfId="2" applyFont="1" applyAlignment="1">
      <alignment horizontal="left"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1"/>
    </xf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right"/>
    </xf>
    <xf numFmtId="0" fontId="0" fillId="2" borderId="0" xfId="0" applyFill="1"/>
    <xf numFmtId="0" fontId="0" fillId="3" borderId="0" xfId="0" applyFill="1"/>
    <xf numFmtId="0" fontId="17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vertical="center" wrapText="1"/>
    </xf>
    <xf numFmtId="2" fontId="18" fillId="4" borderId="2" xfId="4" applyNumberFormat="1" applyFont="1" applyFill="1" applyBorder="1" applyAlignment="1" applyProtection="1">
      <alignment horizontal="center" vertical="center" wrapText="1"/>
    </xf>
    <xf numFmtId="4" fontId="18" fillId="4" borderId="2" xfId="4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wrapText="1"/>
    </xf>
    <xf numFmtId="2" fontId="19" fillId="4" borderId="2" xfId="4" applyNumberFormat="1" applyFont="1" applyFill="1" applyBorder="1" applyAlignment="1" applyProtection="1">
      <alignment horizontal="center" vertical="center" wrapText="1"/>
    </xf>
    <xf numFmtId="4" fontId="19" fillId="4" borderId="2" xfId="4" applyNumberFormat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justify" vertical="center" wrapText="1"/>
    </xf>
    <xf numFmtId="0" fontId="3" fillId="0" borderId="0" xfId="2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2" fontId="18" fillId="0" borderId="2" xfId="4" applyNumberFormat="1" applyFont="1" applyFill="1" applyBorder="1" applyAlignment="1" applyProtection="1">
      <alignment horizontal="center" vertical="center" wrapText="1"/>
    </xf>
    <xf numFmtId="4" fontId="18" fillId="0" borderId="2" xfId="4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4" fillId="4" borderId="0" xfId="0" applyFont="1" applyFill="1"/>
  </cellXfs>
  <cellStyles count="10">
    <cellStyle name="Comma" xfId="8"/>
    <cellStyle name="Comma [0]" xfId="9"/>
    <cellStyle name="Currency" xfId="6"/>
    <cellStyle name="Currency [0]" xfId="7"/>
    <cellStyle name="Normal" xfId="1"/>
    <cellStyle name="Percent" xfId="5"/>
    <cellStyle name="Обычный" xfId="0" builtinId="0"/>
    <cellStyle name="Обычный 10" xfId="2"/>
    <cellStyle name="Обычный 2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view="pageBreakPreview" zoomScale="60" zoomScaleNormal="80" workbookViewId="0">
      <selection activeCell="J23" sqref="J23"/>
    </sheetView>
  </sheetViews>
  <sheetFormatPr defaultRowHeight="13.2" x14ac:dyDescent="0.25"/>
  <cols>
    <col min="1" max="1" width="135.44140625" customWidth="1"/>
  </cols>
  <sheetData>
    <row r="1" spans="1:1" ht="18" x14ac:dyDescent="0.25">
      <c r="A1" s="11" t="s">
        <v>11</v>
      </c>
    </row>
    <row r="2" spans="1:1" ht="18" customHeight="1" x14ac:dyDescent="0.25">
      <c r="A2" s="9"/>
    </row>
    <row r="3" spans="1:1" ht="81" customHeight="1" x14ac:dyDescent="0.25">
      <c r="A3" s="10" t="s">
        <v>17</v>
      </c>
    </row>
    <row r="4" spans="1:1" ht="18" customHeight="1" x14ac:dyDescent="0.25">
      <c r="A4" s="5"/>
    </row>
    <row r="5" spans="1:1" ht="18" customHeight="1" x14ac:dyDescent="0.25">
      <c r="A5" s="5"/>
    </row>
    <row r="6" spans="1:1" ht="18" customHeight="1" x14ac:dyDescent="0.25">
      <c r="A6" s="5"/>
    </row>
    <row r="7" spans="1:1" ht="18" customHeight="1" x14ac:dyDescent="0.25">
      <c r="A7" s="5"/>
    </row>
    <row r="8" spans="1:1" ht="18" customHeight="1" x14ac:dyDescent="0.25">
      <c r="A8" s="5"/>
    </row>
    <row r="9" spans="1:1" ht="18" customHeight="1" x14ac:dyDescent="0.25">
      <c r="A9" s="5"/>
    </row>
    <row r="10" spans="1:1" ht="18" customHeight="1" x14ac:dyDescent="0.25">
      <c r="A10" s="5"/>
    </row>
    <row r="11" spans="1:1" ht="18" customHeight="1" x14ac:dyDescent="0.25">
      <c r="A11" s="5"/>
    </row>
    <row r="12" spans="1:1" ht="18" customHeight="1" x14ac:dyDescent="0.25">
      <c r="A12" s="5"/>
    </row>
    <row r="13" spans="1:1" ht="18" customHeight="1" x14ac:dyDescent="0.25">
      <c r="A13" s="5"/>
    </row>
    <row r="14" spans="1:1" ht="103.5" customHeight="1" x14ac:dyDescent="0.25">
      <c r="A14" s="27" t="s">
        <v>18</v>
      </c>
    </row>
    <row r="15" spans="1:1" ht="25.5" customHeight="1" x14ac:dyDescent="0.25">
      <c r="A15" s="14" t="s">
        <v>103</v>
      </c>
    </row>
    <row r="16" spans="1:1" ht="18" customHeight="1" x14ac:dyDescent="0.25"/>
    <row r="17" spans="1:1" ht="18" customHeight="1" x14ac:dyDescent="0.25">
      <c r="A17" s="26" t="s">
        <v>9</v>
      </c>
    </row>
    <row r="18" spans="1:1" ht="18" customHeight="1" x14ac:dyDescent="0.3">
      <c r="A18" s="1"/>
    </row>
    <row r="19" spans="1:1" ht="18" customHeight="1" x14ac:dyDescent="0.3">
      <c r="A19" s="1"/>
    </row>
    <row r="20" spans="1:1" ht="18" customHeight="1" x14ac:dyDescent="0.25"/>
    <row r="21" spans="1:1" ht="18" customHeight="1" x14ac:dyDescent="0.25"/>
    <row r="22" spans="1:1" ht="18" customHeight="1" x14ac:dyDescent="0.25">
      <c r="A22" s="6"/>
    </row>
    <row r="23" spans="1:1" ht="18" customHeight="1" x14ac:dyDescent="0.25">
      <c r="A23" s="6"/>
    </row>
    <row r="24" spans="1:1" ht="18" customHeight="1" x14ac:dyDescent="0.25">
      <c r="A24" s="7"/>
    </row>
    <row r="25" spans="1:1" ht="18" customHeight="1" x14ac:dyDescent="0.25">
      <c r="A25" s="7"/>
    </row>
    <row r="26" spans="1:1" ht="18" customHeight="1" x14ac:dyDescent="0.25"/>
    <row r="27" spans="1:1" ht="18" customHeight="1" x14ac:dyDescent="0.25"/>
    <row r="28" spans="1:1" ht="18" customHeight="1" x14ac:dyDescent="0.25"/>
    <row r="29" spans="1:1" ht="36" x14ac:dyDescent="0.25">
      <c r="A29" s="25" t="s">
        <v>104</v>
      </c>
    </row>
    <row r="34" ht="11.25" customHeight="1" x14ac:dyDescent="0.25"/>
    <row r="35" ht="15.75" customHeight="1" x14ac:dyDescent="0.25"/>
  </sheetData>
  <pageMargins left="0.31496062992125984" right="0.15748031496062992" top="0.39370078740157483" bottom="0.19685039370078741" header="0.19685039370078741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view="pageBreakPreview" zoomScale="110" zoomScaleNormal="100" zoomScaleSheetLayoutView="110" workbookViewId="0">
      <selection activeCell="D38" sqref="D38"/>
    </sheetView>
  </sheetViews>
  <sheetFormatPr defaultRowHeight="13.2" x14ac:dyDescent="0.25"/>
  <cols>
    <col min="1" max="1" width="36.6640625" customWidth="1"/>
    <col min="2" max="2" width="16.33203125" customWidth="1"/>
    <col min="3" max="3" width="41.5546875" customWidth="1"/>
    <col min="4" max="4" width="24.5546875" customWidth="1"/>
  </cols>
  <sheetData>
    <row r="1" spans="1:14" s="20" customFormat="1" ht="15.6" x14ac:dyDescent="0.3">
      <c r="A1" s="45" t="s">
        <v>23</v>
      </c>
      <c r="B1" s="45"/>
      <c r="C1" s="45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20" customForma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78" customHeight="1" x14ac:dyDescent="0.3">
      <c r="A3" s="46" t="s">
        <v>30</v>
      </c>
      <c r="B3" s="46"/>
      <c r="C3" s="46"/>
      <c r="D3" s="22"/>
      <c r="E3" s="22"/>
      <c r="F3" s="22"/>
      <c r="G3" s="22"/>
      <c r="H3" s="22"/>
    </row>
    <row r="4" spans="1:14" ht="36" customHeight="1" x14ac:dyDescent="0.25">
      <c r="A4" s="46" t="s">
        <v>31</v>
      </c>
      <c r="B4" s="46"/>
      <c r="C4" s="46"/>
      <c r="D4" s="24"/>
    </row>
    <row r="5" spans="1:14" ht="15.6" x14ac:dyDescent="0.3">
      <c r="A5" s="47"/>
      <c r="B5" s="47"/>
      <c r="C5" s="47"/>
      <c r="D5" s="23"/>
    </row>
  </sheetData>
  <mergeCells count="4">
    <mergeCell ref="A1:C1"/>
    <mergeCell ref="A3:C3"/>
    <mergeCell ref="A4:C4"/>
    <mergeCell ref="A5:C5"/>
  </mergeCells>
  <pageMargins left="0.47" right="0.46" top="0.6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BreakPreview" zoomScaleNormal="101" zoomScaleSheetLayoutView="100" workbookViewId="0">
      <selection activeCell="E10" sqref="E10"/>
    </sheetView>
  </sheetViews>
  <sheetFormatPr defaultRowHeight="13.2" x14ac:dyDescent="0.25"/>
  <cols>
    <col min="1" max="1" width="36" customWidth="1"/>
    <col min="2" max="2" width="18.5546875" customWidth="1"/>
    <col min="3" max="3" width="18.33203125" hidden="1" customWidth="1"/>
    <col min="4" max="4" width="19.44140625" customWidth="1"/>
    <col min="5" max="5" width="19.77734375" style="37" customWidth="1"/>
  </cols>
  <sheetData>
    <row r="1" spans="1:5" ht="65.25" customHeight="1" x14ac:dyDescent="0.25">
      <c r="A1" s="49" t="s">
        <v>107</v>
      </c>
      <c r="B1" s="49"/>
      <c r="C1" s="49"/>
      <c r="D1" s="49"/>
      <c r="E1" s="49"/>
    </row>
    <row r="2" spans="1:5" s="52" customFormat="1" ht="21.75" customHeight="1" x14ac:dyDescent="0.25">
      <c r="A2" s="51" t="s">
        <v>10</v>
      </c>
      <c r="B2" s="51" t="s">
        <v>98</v>
      </c>
      <c r="C2" s="51" t="s">
        <v>21</v>
      </c>
      <c r="D2" s="51"/>
      <c r="E2" s="51"/>
    </row>
    <row r="3" spans="1:5" s="52" customFormat="1" ht="49.2" customHeight="1" x14ac:dyDescent="0.25">
      <c r="A3" s="51"/>
      <c r="B3" s="51"/>
      <c r="C3" s="53" t="s">
        <v>20</v>
      </c>
      <c r="D3" s="53" t="s">
        <v>108</v>
      </c>
      <c r="E3" s="53" t="s">
        <v>109</v>
      </c>
    </row>
    <row r="4" spans="1:5" s="52" customFormat="1" ht="15.75" customHeight="1" x14ac:dyDescent="0.3">
      <c r="A4" s="54" t="s">
        <v>1</v>
      </c>
      <c r="B4" s="55" t="s">
        <v>77</v>
      </c>
      <c r="C4" s="56">
        <v>10416.177654051826</v>
      </c>
      <c r="D4" s="57">
        <v>12788.52501881679</v>
      </c>
      <c r="E4" s="58">
        <f>ROUND(D4/10,2)</f>
        <v>1278.8499999999999</v>
      </c>
    </row>
    <row r="5" spans="1:5" s="52" customFormat="1" ht="15" customHeight="1" x14ac:dyDescent="0.3">
      <c r="A5" s="54" t="s">
        <v>2</v>
      </c>
      <c r="B5" s="55" t="s">
        <v>78</v>
      </c>
      <c r="C5" s="56">
        <v>10416.177654051826</v>
      </c>
      <c r="D5" s="57">
        <v>12789.333264334819</v>
      </c>
      <c r="E5" s="58">
        <f t="shared" ref="E5:E25" si="0">ROUND(D5/10,2)</f>
        <v>1278.93</v>
      </c>
    </row>
    <row r="6" spans="1:5" s="61" customFormat="1" ht="18" customHeight="1" x14ac:dyDescent="0.3">
      <c r="A6" s="38" t="s">
        <v>13</v>
      </c>
      <c r="B6" s="39" t="s">
        <v>79</v>
      </c>
      <c r="C6" s="40">
        <v>10404.44227729082</v>
      </c>
      <c r="D6" s="41">
        <v>13160.610029937096</v>
      </c>
      <c r="E6" s="60">
        <f t="shared" si="0"/>
        <v>1316.06</v>
      </c>
    </row>
    <row r="7" spans="1:5" s="52" customFormat="1" ht="15.75" customHeight="1" x14ac:dyDescent="0.3">
      <c r="A7" s="54" t="s">
        <v>69</v>
      </c>
      <c r="B7" s="55" t="s">
        <v>80</v>
      </c>
      <c r="C7" s="56">
        <v>10404.44227729082</v>
      </c>
      <c r="D7" s="57">
        <v>13160.610029937096</v>
      </c>
      <c r="E7" s="58">
        <f t="shared" si="0"/>
        <v>1316.06</v>
      </c>
    </row>
    <row r="8" spans="1:5" s="52" customFormat="1" ht="15.6" x14ac:dyDescent="0.3">
      <c r="A8" s="54" t="s">
        <v>70</v>
      </c>
      <c r="B8" s="55" t="s">
        <v>81</v>
      </c>
      <c r="C8" s="56">
        <v>10361.921616213171</v>
      </c>
      <c r="D8" s="57">
        <v>13368.641156844642</v>
      </c>
      <c r="E8" s="58">
        <f t="shared" si="0"/>
        <v>1336.86</v>
      </c>
    </row>
    <row r="9" spans="1:5" s="52" customFormat="1" ht="15.6" x14ac:dyDescent="0.3">
      <c r="A9" s="54" t="s">
        <v>71</v>
      </c>
      <c r="B9" s="55" t="s">
        <v>82</v>
      </c>
      <c r="C9" s="56" t="s">
        <v>101</v>
      </c>
      <c r="D9" s="57">
        <v>9282.4585406663737</v>
      </c>
      <c r="E9" s="58">
        <f t="shared" si="0"/>
        <v>928.25</v>
      </c>
    </row>
    <row r="10" spans="1:5" s="52" customFormat="1" ht="15.6" x14ac:dyDescent="0.3">
      <c r="A10" s="54" t="s">
        <v>72</v>
      </c>
      <c r="B10" s="55" t="s">
        <v>83</v>
      </c>
      <c r="C10" s="56">
        <v>10449.296681840819</v>
      </c>
      <c r="D10" s="57">
        <v>12036.442312340339</v>
      </c>
      <c r="E10" s="58">
        <f t="shared" si="0"/>
        <v>1203.6400000000001</v>
      </c>
    </row>
    <row r="11" spans="1:5" s="61" customFormat="1" ht="19.5" customHeight="1" x14ac:dyDescent="0.3">
      <c r="A11" s="38" t="s">
        <v>99</v>
      </c>
      <c r="B11" s="39" t="s">
        <v>100</v>
      </c>
      <c r="C11" s="40" t="s">
        <v>101</v>
      </c>
      <c r="D11" s="41">
        <v>14297.091037099915</v>
      </c>
      <c r="E11" s="60">
        <f t="shared" si="0"/>
        <v>1429.71</v>
      </c>
    </row>
    <row r="12" spans="1:5" s="61" customFormat="1" ht="19.5" customHeight="1" x14ac:dyDescent="0.3">
      <c r="A12" s="38" t="s">
        <v>3</v>
      </c>
      <c r="B12" s="39" t="s">
        <v>84</v>
      </c>
      <c r="C12" s="40">
        <v>9052.0930724279442</v>
      </c>
      <c r="D12" s="41">
        <v>11486.944042087205</v>
      </c>
      <c r="E12" s="60">
        <f t="shared" si="0"/>
        <v>1148.69</v>
      </c>
    </row>
    <row r="13" spans="1:5" s="61" customFormat="1" ht="15.6" x14ac:dyDescent="0.3">
      <c r="A13" s="38" t="s">
        <v>4</v>
      </c>
      <c r="B13" s="39" t="s">
        <v>85</v>
      </c>
      <c r="C13" s="40" t="s">
        <v>101</v>
      </c>
      <c r="D13" s="41">
        <v>8917.1576165029019</v>
      </c>
      <c r="E13" s="60">
        <f t="shared" si="0"/>
        <v>891.72</v>
      </c>
    </row>
    <row r="14" spans="1:5" s="61" customFormat="1" ht="15.6" x14ac:dyDescent="0.3">
      <c r="A14" s="38" t="s">
        <v>5</v>
      </c>
      <c r="B14" s="39" t="s">
        <v>86</v>
      </c>
      <c r="C14" s="40">
        <v>11520.250895424617</v>
      </c>
      <c r="D14" s="41">
        <v>9100.0181700069625</v>
      </c>
      <c r="E14" s="60">
        <f t="shared" si="0"/>
        <v>910</v>
      </c>
    </row>
    <row r="15" spans="1:5" s="62" customFormat="1" ht="15" customHeight="1" x14ac:dyDescent="0.3">
      <c r="A15" s="42" t="s">
        <v>102</v>
      </c>
      <c r="B15" s="39" t="s">
        <v>106</v>
      </c>
      <c r="C15" s="43" t="s">
        <v>101</v>
      </c>
      <c r="D15" s="44">
        <v>13591</v>
      </c>
      <c r="E15" s="60">
        <f t="shared" si="0"/>
        <v>1359.1</v>
      </c>
    </row>
    <row r="16" spans="1:5" s="52" customFormat="1" ht="30.75" customHeight="1" x14ac:dyDescent="0.3">
      <c r="A16" s="59" t="s">
        <v>14</v>
      </c>
      <c r="B16" s="55" t="s">
        <v>87</v>
      </c>
      <c r="C16" s="56" t="s">
        <v>101</v>
      </c>
      <c r="D16" s="57">
        <v>11817.917165334022</v>
      </c>
      <c r="E16" s="58">
        <f t="shared" si="0"/>
        <v>1181.79</v>
      </c>
    </row>
    <row r="17" spans="1:5" s="61" customFormat="1" ht="18" customHeight="1" x14ac:dyDescent="0.3">
      <c r="A17" s="42" t="s">
        <v>73</v>
      </c>
      <c r="B17" s="39" t="s">
        <v>88</v>
      </c>
      <c r="C17" s="40" t="s">
        <v>101</v>
      </c>
      <c r="D17" s="41">
        <v>11817.917165334022</v>
      </c>
      <c r="E17" s="60">
        <f t="shared" si="0"/>
        <v>1181.79</v>
      </c>
    </row>
    <row r="18" spans="1:5" s="61" customFormat="1" ht="15" customHeight="1" x14ac:dyDescent="0.3">
      <c r="A18" s="42" t="s">
        <v>12</v>
      </c>
      <c r="B18" s="39" t="s">
        <v>89</v>
      </c>
      <c r="C18" s="40">
        <v>30966.713135540289</v>
      </c>
      <c r="D18" s="41">
        <v>30604.067002018321</v>
      </c>
      <c r="E18" s="60">
        <f t="shared" si="0"/>
        <v>3060.41</v>
      </c>
    </row>
    <row r="19" spans="1:5" s="52" customFormat="1" ht="15.6" x14ac:dyDescent="0.3">
      <c r="A19" s="59" t="s">
        <v>15</v>
      </c>
      <c r="B19" s="55" t="s">
        <v>90</v>
      </c>
      <c r="C19" s="56">
        <v>103433.73493975903</v>
      </c>
      <c r="D19" s="57">
        <v>114030.75241960662</v>
      </c>
      <c r="E19" s="58">
        <f t="shared" si="0"/>
        <v>11403.08</v>
      </c>
    </row>
    <row r="20" spans="1:5" s="52" customFormat="1" ht="15.6" x14ac:dyDescent="0.3">
      <c r="A20" s="59" t="s">
        <v>74</v>
      </c>
      <c r="B20" s="55" t="s">
        <v>91</v>
      </c>
      <c r="C20" s="56" t="s">
        <v>97</v>
      </c>
      <c r="D20" s="57">
        <v>18627.22351121423</v>
      </c>
      <c r="E20" s="58">
        <f t="shared" si="0"/>
        <v>1862.72</v>
      </c>
    </row>
    <row r="21" spans="1:5" s="52" customFormat="1" ht="15.6" x14ac:dyDescent="0.3">
      <c r="A21" s="59" t="s">
        <v>19</v>
      </c>
      <c r="B21" s="55" t="s">
        <v>92</v>
      </c>
      <c r="C21" s="56" t="s">
        <v>97</v>
      </c>
      <c r="D21" s="57">
        <v>176944.31433775695</v>
      </c>
      <c r="E21" s="58">
        <f t="shared" si="0"/>
        <v>17694.43</v>
      </c>
    </row>
    <row r="22" spans="1:5" s="52" customFormat="1" ht="15.6" x14ac:dyDescent="0.3">
      <c r="A22" s="59" t="s">
        <v>75</v>
      </c>
      <c r="B22" s="55" t="s">
        <v>93</v>
      </c>
      <c r="C22" s="56" t="s">
        <v>97</v>
      </c>
      <c r="D22" s="57">
        <v>176944.31433775695</v>
      </c>
      <c r="E22" s="58">
        <f t="shared" si="0"/>
        <v>17694.43</v>
      </c>
    </row>
    <row r="23" spans="1:5" s="52" customFormat="1" ht="15.6" x14ac:dyDescent="0.3">
      <c r="A23" s="59" t="s">
        <v>7</v>
      </c>
      <c r="B23" s="55" t="s">
        <v>94</v>
      </c>
      <c r="C23" s="56" t="s">
        <v>97</v>
      </c>
      <c r="D23" s="57">
        <v>22088.888888888891</v>
      </c>
      <c r="E23" s="58">
        <f t="shared" si="0"/>
        <v>2208.89</v>
      </c>
    </row>
    <row r="24" spans="1:5" s="52" customFormat="1" ht="15.6" x14ac:dyDescent="0.3">
      <c r="A24" s="59" t="s">
        <v>8</v>
      </c>
      <c r="B24" s="55" t="s">
        <v>95</v>
      </c>
      <c r="C24" s="56" t="s">
        <v>97</v>
      </c>
      <c r="D24" s="57">
        <v>17000</v>
      </c>
      <c r="E24" s="58">
        <f t="shared" si="0"/>
        <v>1700</v>
      </c>
    </row>
    <row r="25" spans="1:5" s="61" customFormat="1" ht="15.6" x14ac:dyDescent="0.3">
      <c r="A25" s="42" t="s">
        <v>6</v>
      </c>
      <c r="B25" s="39" t="s">
        <v>96</v>
      </c>
      <c r="C25" s="40" t="s">
        <v>97</v>
      </c>
      <c r="D25" s="41">
        <v>24211.145852492184</v>
      </c>
      <c r="E25" s="60">
        <f t="shared" si="0"/>
        <v>2421.11</v>
      </c>
    </row>
    <row r="26" spans="1:5" s="36" customFormat="1" x14ac:dyDescent="0.25">
      <c r="E26" s="37"/>
    </row>
  </sheetData>
  <mergeCells count="4">
    <mergeCell ref="A2:A3"/>
    <mergeCell ref="B2:B3"/>
    <mergeCell ref="C2:E2"/>
    <mergeCell ref="A1:E1"/>
  </mergeCells>
  <pageMargins left="0.41" right="0.24" top="0.61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view="pageBreakPreview" zoomScale="110" zoomScaleNormal="100" zoomScaleSheetLayoutView="110" workbookViewId="0">
      <selection activeCell="H4" sqref="H4"/>
    </sheetView>
  </sheetViews>
  <sheetFormatPr defaultColWidth="24.44140625" defaultRowHeight="15.6" x14ac:dyDescent="0.3"/>
  <cols>
    <col min="1" max="1" width="54.44140625" style="1" customWidth="1"/>
    <col min="2" max="2" width="15.109375" style="1" customWidth="1"/>
    <col min="3" max="3" width="14" style="1" customWidth="1"/>
    <col min="4" max="4" width="20.88671875" style="1" customWidth="1"/>
    <col min="5" max="5" width="21.5546875" style="1" customWidth="1"/>
    <col min="6" max="16384" width="24.44140625" style="1"/>
  </cols>
  <sheetData>
    <row r="1" spans="1:5" s="8" customFormat="1" ht="17.399999999999999" x14ac:dyDescent="0.3">
      <c r="A1" s="50" t="s">
        <v>105</v>
      </c>
      <c r="B1" s="50"/>
      <c r="C1" s="50"/>
      <c r="D1" s="50"/>
      <c r="E1" s="50"/>
    </row>
    <row r="2" spans="1:5" ht="35.25" customHeight="1" x14ac:dyDescent="0.3">
      <c r="A2" s="49"/>
      <c r="B2" s="49"/>
      <c r="C2" s="49"/>
      <c r="D2" s="49"/>
      <c r="E2" s="49"/>
    </row>
    <row r="3" spans="1:5" s="2" customFormat="1" ht="26.4" customHeight="1" x14ac:dyDescent="0.3">
      <c r="A3" s="48" t="s">
        <v>10</v>
      </c>
      <c r="B3" s="48" t="s">
        <v>0</v>
      </c>
      <c r="C3" s="48"/>
      <c r="D3" s="48"/>
      <c r="E3" s="48"/>
    </row>
    <row r="4" spans="1:5" s="4" customFormat="1" ht="79.5" customHeight="1" x14ac:dyDescent="0.25">
      <c r="A4" s="48"/>
      <c r="B4" s="34" t="s">
        <v>26</v>
      </c>
      <c r="C4" s="34" t="s">
        <v>27</v>
      </c>
      <c r="D4" s="34" t="s">
        <v>28</v>
      </c>
      <c r="E4" s="34" t="s">
        <v>29</v>
      </c>
    </row>
    <row r="5" spans="1:5" ht="22.5" customHeight="1" x14ac:dyDescent="0.3">
      <c r="A5" s="33" t="s">
        <v>32</v>
      </c>
      <c r="B5" s="35">
        <v>101.81012328861524</v>
      </c>
      <c r="C5" s="35">
        <v>111.21261970868024</v>
      </c>
      <c r="D5" s="35">
        <v>111.21261970868024</v>
      </c>
      <c r="E5" s="35">
        <v>114.68608293298894</v>
      </c>
    </row>
    <row r="6" spans="1:5" ht="31.2" x14ac:dyDescent="0.3">
      <c r="A6" s="33" t="s">
        <v>33</v>
      </c>
      <c r="B6" s="35">
        <v>100.08201250874961</v>
      </c>
      <c r="C6" s="35">
        <v>107.85657154990626</v>
      </c>
      <c r="D6" s="35">
        <v>107.85657154990626</v>
      </c>
      <c r="E6" s="35">
        <v>118.89274516904422</v>
      </c>
    </row>
    <row r="7" spans="1:5" s="2" customFormat="1" x14ac:dyDescent="0.3">
      <c r="A7" s="33" t="s">
        <v>34</v>
      </c>
      <c r="B7" s="35">
        <v>100.64740497975806</v>
      </c>
      <c r="C7" s="35">
        <v>98.558556658920949</v>
      </c>
      <c r="D7" s="35">
        <v>98.558556658920949</v>
      </c>
      <c r="E7" s="35">
        <v>117.51372798114662</v>
      </c>
    </row>
    <row r="8" spans="1:5" x14ac:dyDescent="0.3">
      <c r="A8" s="33" t="s">
        <v>35</v>
      </c>
      <c r="B8" s="35">
        <v>100.64740497975806</v>
      </c>
      <c r="C8" s="35">
        <v>98.558556658920949</v>
      </c>
      <c r="D8" s="35">
        <v>98.558556658920949</v>
      </c>
      <c r="E8" s="35">
        <v>117.51372798114662</v>
      </c>
    </row>
    <row r="9" spans="1:5" s="2" customFormat="1" x14ac:dyDescent="0.3">
      <c r="A9" s="33" t="s">
        <v>36</v>
      </c>
      <c r="B9" s="35">
        <v>100.4654192978323</v>
      </c>
      <c r="C9" s="35">
        <v>103.71874615969938</v>
      </c>
      <c r="D9" s="35">
        <v>103.71874615969938</v>
      </c>
      <c r="E9" s="35">
        <v>113.11104627633648</v>
      </c>
    </row>
    <row r="10" spans="1:5" x14ac:dyDescent="0.3">
      <c r="A10" s="33" t="s">
        <v>37</v>
      </c>
      <c r="B10" s="35">
        <v>100.41971456273072</v>
      </c>
      <c r="C10" s="35">
        <v>103.7045096998848</v>
      </c>
      <c r="D10" s="35">
        <v>103.7045096998848</v>
      </c>
      <c r="E10" s="35">
        <v>113.25465981834236</v>
      </c>
    </row>
    <row r="11" spans="1:5" s="2" customFormat="1" x14ac:dyDescent="0.3">
      <c r="A11" s="33" t="s">
        <v>38</v>
      </c>
      <c r="B11" s="35">
        <v>100.74310026712425</v>
      </c>
      <c r="C11" s="35">
        <v>95.305952918222701</v>
      </c>
      <c r="D11" s="35">
        <v>95.305952918222701</v>
      </c>
      <c r="E11" s="35">
        <v>116.94871978579755</v>
      </c>
    </row>
    <row r="12" spans="1:5" x14ac:dyDescent="0.3">
      <c r="A12" s="33" t="s">
        <v>39</v>
      </c>
      <c r="B12" s="35">
        <v>100</v>
      </c>
      <c r="C12" s="35">
        <v>99.412745308772159</v>
      </c>
      <c r="D12" s="35">
        <v>99.412745308772159</v>
      </c>
      <c r="E12" s="35">
        <v>106.35566480738525</v>
      </c>
    </row>
    <row r="13" spans="1:5" x14ac:dyDescent="0.3">
      <c r="A13" s="33" t="s">
        <v>40</v>
      </c>
      <c r="B13" s="35">
        <v>100.23405384034648</v>
      </c>
      <c r="C13" s="35">
        <v>125.87293672519864</v>
      </c>
      <c r="D13" s="35">
        <v>125.87293672519864</v>
      </c>
      <c r="E13" s="35">
        <v>126.07060077695135</v>
      </c>
    </row>
    <row r="14" spans="1:5" x14ac:dyDescent="0.3">
      <c r="A14" s="33" t="s">
        <v>41</v>
      </c>
      <c r="B14" s="35">
        <v>102.3</v>
      </c>
      <c r="C14" s="35">
        <v>76.498471417413782</v>
      </c>
      <c r="D14" s="35">
        <v>76.498471417413782</v>
      </c>
      <c r="E14" s="35">
        <v>79.237172459747953</v>
      </c>
    </row>
    <row r="15" spans="1:5" x14ac:dyDescent="0.3">
      <c r="A15" s="33" t="s">
        <v>42</v>
      </c>
      <c r="B15" s="35">
        <v>97.648044920757798</v>
      </c>
      <c r="C15" s="35">
        <v>108.57049023670642</v>
      </c>
      <c r="D15" s="35">
        <v>108.57049023670642</v>
      </c>
      <c r="E15" s="35">
        <v>108.43904168254652</v>
      </c>
    </row>
    <row r="16" spans="1:5" x14ac:dyDescent="0.3">
      <c r="A16" s="33" t="s">
        <v>43</v>
      </c>
      <c r="B16" s="35">
        <v>100</v>
      </c>
      <c r="C16" s="35">
        <v>123.46355137723339</v>
      </c>
      <c r="D16" s="35">
        <v>123.46355137723339</v>
      </c>
      <c r="E16" s="35">
        <v>107.58332300549692</v>
      </c>
    </row>
    <row r="17" spans="1:5" x14ac:dyDescent="0.3">
      <c r="A17" s="33" t="s">
        <v>44</v>
      </c>
      <c r="B17" s="35">
        <v>107.18200490310845</v>
      </c>
      <c r="C17" s="35">
        <v>117.26554324643327</v>
      </c>
      <c r="D17" s="35">
        <v>117.26554324643327</v>
      </c>
      <c r="E17" s="35">
        <v>108.91070198436078</v>
      </c>
    </row>
    <row r="18" spans="1:5" x14ac:dyDescent="0.3">
      <c r="A18" s="33" t="s">
        <v>45</v>
      </c>
      <c r="B18" s="35">
        <v>96.8</v>
      </c>
      <c r="C18" s="35">
        <v>80.317997557997558</v>
      </c>
      <c r="D18" s="35">
        <v>80.317997557997558</v>
      </c>
      <c r="E18" s="35">
        <v>78.620795135326077</v>
      </c>
    </row>
    <row r="19" spans="1:5" ht="31.2" x14ac:dyDescent="0.3">
      <c r="A19" s="33" t="s">
        <v>46</v>
      </c>
      <c r="B19" s="35">
        <v>105.9</v>
      </c>
      <c r="C19" s="35">
        <v>105.34940961649251</v>
      </c>
      <c r="D19" s="35">
        <v>105.34940961649251</v>
      </c>
      <c r="E19" s="35">
        <v>98.30619658543435</v>
      </c>
    </row>
    <row r="20" spans="1:5" x14ac:dyDescent="0.3">
      <c r="A20" s="33" t="s">
        <v>47</v>
      </c>
      <c r="B20" s="35">
        <v>105.9</v>
      </c>
      <c r="C20" s="35">
        <v>105.34940961649251</v>
      </c>
      <c r="D20" s="35">
        <v>105.34940961649251</v>
      </c>
      <c r="E20" s="35">
        <v>98.30619658543435</v>
      </c>
    </row>
    <row r="21" spans="1:5" ht="24.75" customHeight="1" x14ac:dyDescent="0.3">
      <c r="A21" s="33" t="s">
        <v>48</v>
      </c>
      <c r="B21" s="35">
        <v>98.965944550211077</v>
      </c>
      <c r="C21" s="35">
        <v>105.80583552845528</v>
      </c>
      <c r="D21" s="35">
        <v>105.80583552845528</v>
      </c>
      <c r="E21" s="35">
        <v>127.93189053105372</v>
      </c>
    </row>
    <row r="22" spans="1:5" x14ac:dyDescent="0.3">
      <c r="A22" s="33" t="s">
        <v>49</v>
      </c>
      <c r="B22" s="35">
        <v>98.965944550211077</v>
      </c>
      <c r="C22" s="35">
        <v>105.80583552845528</v>
      </c>
      <c r="D22" s="35">
        <v>105.80583552845528</v>
      </c>
      <c r="E22" s="35">
        <v>127.93189053105372</v>
      </c>
    </row>
    <row r="23" spans="1:5" s="2" customFormat="1" x14ac:dyDescent="0.3">
      <c r="A23" s="33" t="s">
        <v>50</v>
      </c>
      <c r="B23" s="35">
        <v>107.06753972936021</v>
      </c>
      <c r="C23" s="35">
        <v>156.62994313819883</v>
      </c>
      <c r="D23" s="35">
        <v>156.62994313819883</v>
      </c>
      <c r="E23" s="35">
        <v>106.17960831785285</v>
      </c>
    </row>
    <row r="24" spans="1:5" x14ac:dyDescent="0.3">
      <c r="A24" s="33" t="s">
        <v>51</v>
      </c>
      <c r="B24" s="35">
        <v>120</v>
      </c>
      <c r="C24" s="35">
        <v>200</v>
      </c>
      <c r="D24" s="35">
        <v>200</v>
      </c>
      <c r="E24" s="35">
        <v>98.922333636363632</v>
      </c>
    </row>
    <row r="25" spans="1:5" x14ac:dyDescent="0.3">
      <c r="A25" s="33" t="s">
        <v>52</v>
      </c>
      <c r="B25" s="35">
        <v>118.63420280034791</v>
      </c>
      <c r="C25" s="35">
        <v>94.24646364412267</v>
      </c>
      <c r="D25" s="35">
        <v>94.24646364412267</v>
      </c>
      <c r="E25" s="35">
        <v>134.00372851821771</v>
      </c>
    </row>
    <row r="26" spans="1:5" s="2" customFormat="1" x14ac:dyDescent="0.3">
      <c r="A26" s="33" t="s">
        <v>53</v>
      </c>
      <c r="B26" s="35">
        <v>118.63420280034791</v>
      </c>
      <c r="C26" s="35">
        <v>94.24646364412267</v>
      </c>
      <c r="D26" s="35">
        <v>94.24646364412267</v>
      </c>
      <c r="E26" s="35">
        <v>134.00372851821771</v>
      </c>
    </row>
    <row r="27" spans="1:5" ht="31.2" x14ac:dyDescent="0.3">
      <c r="A27" s="33" t="s">
        <v>54</v>
      </c>
      <c r="B27" s="35">
        <v>100</v>
      </c>
      <c r="C27" s="35">
        <v>166.66666666666666</v>
      </c>
      <c r="D27" s="35">
        <v>166.66666666666666</v>
      </c>
      <c r="E27" s="35">
        <v>101.30489847927592</v>
      </c>
    </row>
    <row r="28" spans="1:5" x14ac:dyDescent="0.3">
      <c r="A28" s="33" t="s">
        <v>55</v>
      </c>
      <c r="B28" s="35">
        <v>100</v>
      </c>
      <c r="C28" s="35">
        <v>166.66666666666666</v>
      </c>
      <c r="D28" s="35">
        <v>166.66666666666666</v>
      </c>
      <c r="E28" s="35">
        <v>102.98703540983607</v>
      </c>
    </row>
    <row r="29" spans="1:5" s="2" customFormat="1" x14ac:dyDescent="0.3">
      <c r="A29" s="33" t="s">
        <v>56</v>
      </c>
      <c r="B29" s="35">
        <v>100</v>
      </c>
      <c r="C29" s="35">
        <v>166.66666666666666</v>
      </c>
      <c r="D29" s="35">
        <v>166.66666666666666</v>
      </c>
      <c r="E29" s="35">
        <v>94.912162162162161</v>
      </c>
    </row>
    <row r="30" spans="1:5" ht="31.2" x14ac:dyDescent="0.3">
      <c r="A30" s="33" t="s">
        <v>76</v>
      </c>
      <c r="B30" s="35">
        <v>100</v>
      </c>
      <c r="C30" s="35">
        <v>166.66666666666666</v>
      </c>
      <c r="D30" s="35">
        <v>166.66666666666666</v>
      </c>
      <c r="E30" s="35">
        <v>160.74641975308643</v>
      </c>
    </row>
    <row r="31" spans="1:5" s="2" customFormat="1" x14ac:dyDescent="0.3">
      <c r="A31" s="33" t="s">
        <v>57</v>
      </c>
      <c r="B31" s="35">
        <v>100</v>
      </c>
      <c r="C31" s="35">
        <v>166.66666666666666</v>
      </c>
      <c r="D31" s="35">
        <v>166.66666666666666</v>
      </c>
      <c r="E31" s="35">
        <v>160.74641975308643</v>
      </c>
    </row>
    <row r="32" spans="1:5" ht="31.2" x14ac:dyDescent="0.3">
      <c r="A32" s="33" t="s">
        <v>58</v>
      </c>
      <c r="B32" s="35">
        <v>102.50806317289083</v>
      </c>
      <c r="C32" s="35">
        <v>112.59409018760306</v>
      </c>
      <c r="D32" s="35">
        <v>112.59409018760306</v>
      </c>
      <c r="E32" s="35">
        <v>113.00856206103352</v>
      </c>
    </row>
    <row r="33" spans="1:5" x14ac:dyDescent="0.3">
      <c r="A33" s="33" t="s">
        <v>59</v>
      </c>
      <c r="B33" s="35">
        <v>103.24810165056216</v>
      </c>
      <c r="C33" s="35">
        <v>114.74938969055232</v>
      </c>
      <c r="D33" s="35">
        <v>114.74938969055232</v>
      </c>
      <c r="E33" s="35">
        <v>106.11773170550354</v>
      </c>
    </row>
    <row r="34" spans="1:5" x14ac:dyDescent="0.3">
      <c r="A34" s="33" t="s">
        <v>60</v>
      </c>
      <c r="B34" s="35">
        <v>104.0192007887923</v>
      </c>
      <c r="C34" s="35">
        <v>123.79361474378921</v>
      </c>
      <c r="D34" s="35">
        <v>123.79361474378921</v>
      </c>
      <c r="E34" s="35">
        <v>107.03970925355632</v>
      </c>
    </row>
    <row r="35" spans="1:5" x14ac:dyDescent="0.3">
      <c r="A35" s="33" t="s">
        <v>61</v>
      </c>
      <c r="B35" s="35">
        <v>100.32378208996278</v>
      </c>
      <c r="C35" s="35">
        <v>112.78312349968211</v>
      </c>
      <c r="D35" s="35">
        <v>112.78312349968211</v>
      </c>
      <c r="E35" s="35">
        <v>114.02811413008961</v>
      </c>
    </row>
    <row r="36" spans="1:5" x14ac:dyDescent="0.3">
      <c r="A36" s="33" t="s">
        <v>62</v>
      </c>
      <c r="B36" s="35">
        <v>99.742261868222414</v>
      </c>
      <c r="C36" s="35">
        <v>116.19424100503817</v>
      </c>
      <c r="D36" s="35">
        <v>116.19424100503817</v>
      </c>
      <c r="E36" s="35">
        <v>114.53377880743042</v>
      </c>
    </row>
    <row r="37" spans="1:5" x14ac:dyDescent="0.3">
      <c r="A37" s="33" t="s">
        <v>63</v>
      </c>
      <c r="B37" s="35">
        <v>99.742261868222414</v>
      </c>
      <c r="C37" s="35">
        <v>116.19424100503817</v>
      </c>
      <c r="D37" s="35">
        <v>116.19424100503817</v>
      </c>
      <c r="E37" s="35">
        <v>114.53377880743042</v>
      </c>
    </row>
    <row r="38" spans="1:5" ht="21" customHeight="1" x14ac:dyDescent="0.3">
      <c r="A38" s="33" t="s">
        <v>64</v>
      </c>
      <c r="B38" s="35">
        <v>103.69551144628096</v>
      </c>
      <c r="C38" s="35">
        <v>93.323886420312519</v>
      </c>
      <c r="D38" s="35">
        <v>93.323886420312519</v>
      </c>
      <c r="E38" s="35">
        <v>124.15613832266426</v>
      </c>
    </row>
    <row r="39" spans="1:5" x14ac:dyDescent="0.3">
      <c r="A39" s="33" t="s">
        <v>65</v>
      </c>
      <c r="B39" s="35">
        <v>99.764286266586922</v>
      </c>
      <c r="C39" s="35">
        <v>101.96664197753648</v>
      </c>
      <c r="D39" s="35">
        <v>101.96664197753648</v>
      </c>
      <c r="E39" s="35">
        <v>119.44132333847523</v>
      </c>
    </row>
    <row r="40" spans="1:5" x14ac:dyDescent="0.3">
      <c r="A40" s="33" t="s">
        <v>66</v>
      </c>
      <c r="B40" s="35">
        <v>107.18770746209682</v>
      </c>
      <c r="C40" s="35">
        <v>87.212054008333581</v>
      </c>
      <c r="D40" s="35">
        <v>87.212054008333581</v>
      </c>
      <c r="E40" s="35">
        <v>128.57451059815227</v>
      </c>
    </row>
    <row r="41" spans="1:5" s="2" customFormat="1" ht="31.2" x14ac:dyDescent="0.3">
      <c r="A41" s="33" t="s">
        <v>67</v>
      </c>
      <c r="B41" s="35">
        <v>109.54451150103323</v>
      </c>
      <c r="C41" s="35">
        <v>126.67167909881942</v>
      </c>
      <c r="D41" s="35">
        <v>126.67167909881942</v>
      </c>
      <c r="E41" s="35">
        <v>121.03431967121159</v>
      </c>
    </row>
    <row r="42" spans="1:5" x14ac:dyDescent="0.3">
      <c r="A42" s="33" t="s">
        <v>68</v>
      </c>
      <c r="B42" s="35">
        <v>109.54451150103323</v>
      </c>
      <c r="C42" s="35">
        <v>126.67167909881942</v>
      </c>
      <c r="D42" s="35">
        <v>126.67167909881942</v>
      </c>
      <c r="E42" s="35">
        <v>121.03431967121159</v>
      </c>
    </row>
    <row r="43" spans="1:5" x14ac:dyDescent="0.3">
      <c r="A43" s="29"/>
      <c r="B43" s="31"/>
      <c r="C43" s="31"/>
      <c r="D43" s="31"/>
      <c r="E43" s="31"/>
    </row>
    <row r="44" spans="1:5" x14ac:dyDescent="0.3">
      <c r="A44" s="15" t="s">
        <v>16</v>
      </c>
      <c r="B44" s="16"/>
    </row>
    <row r="45" spans="1:5" x14ac:dyDescent="0.3">
      <c r="A45" s="12" t="s">
        <v>22</v>
      </c>
      <c r="B45" s="16"/>
    </row>
    <row r="46" spans="1:5" x14ac:dyDescent="0.3">
      <c r="A46" s="13">
        <v>45680</v>
      </c>
      <c r="B46" s="16"/>
    </row>
    <row r="47" spans="1:5" x14ac:dyDescent="0.3">
      <c r="B47" s="16"/>
    </row>
    <row r="48" spans="1:5" x14ac:dyDescent="0.3">
      <c r="A48" s="1" t="s">
        <v>24</v>
      </c>
      <c r="B48" s="17"/>
      <c r="C48" s="18"/>
    </row>
    <row r="49" spans="1:5" x14ac:dyDescent="0.3">
      <c r="A49" s="1" t="s">
        <v>25</v>
      </c>
      <c r="B49" s="16"/>
    </row>
    <row r="50" spans="1:5" x14ac:dyDescent="0.3">
      <c r="A50" s="28"/>
      <c r="B50" s="31"/>
      <c r="C50" s="31"/>
      <c r="D50" s="31"/>
      <c r="E50" s="31"/>
    </row>
    <row r="51" spans="1:5" s="2" customFormat="1" x14ac:dyDescent="0.3">
      <c r="A51" s="30"/>
      <c r="B51" s="32"/>
      <c r="C51" s="32"/>
      <c r="D51" s="32"/>
      <c r="E51" s="32"/>
    </row>
    <row r="52" spans="1:5" x14ac:dyDescent="0.3">
      <c r="A52" s="28"/>
      <c r="B52" s="31"/>
      <c r="C52" s="31"/>
      <c r="D52" s="31"/>
      <c r="E52" s="31"/>
    </row>
    <row r="53" spans="1:5" x14ac:dyDescent="0.3">
      <c r="A53" s="29"/>
      <c r="B53" s="31"/>
      <c r="C53" s="31"/>
      <c r="D53" s="31"/>
      <c r="E53" s="31"/>
    </row>
    <row r="54" spans="1:5" s="2" customFormat="1" x14ac:dyDescent="0.3">
      <c r="A54" s="30"/>
      <c r="B54" s="32"/>
      <c r="C54" s="32"/>
      <c r="D54" s="32"/>
      <c r="E54" s="32"/>
    </row>
    <row r="55" spans="1:5" x14ac:dyDescent="0.3">
      <c r="A55" s="28"/>
      <c r="B55" s="31"/>
      <c r="C55" s="31"/>
      <c r="D55" s="31"/>
      <c r="E55" s="31"/>
    </row>
    <row r="56" spans="1:5" x14ac:dyDescent="0.3">
      <c r="A56" s="29"/>
      <c r="B56" s="31"/>
      <c r="C56" s="31"/>
      <c r="D56" s="31"/>
      <c r="E56" s="31"/>
    </row>
    <row r="57" spans="1:5" x14ac:dyDescent="0.3">
      <c r="A57" s="30"/>
      <c r="B57" s="32"/>
      <c r="C57" s="32"/>
      <c r="D57" s="32"/>
      <c r="E57" s="32"/>
    </row>
    <row r="58" spans="1:5" x14ac:dyDescent="0.3">
      <c r="A58" s="28"/>
      <c r="B58" s="31"/>
      <c r="C58" s="31"/>
      <c r="D58" s="31"/>
      <c r="E58" s="31"/>
    </row>
    <row r="59" spans="1:5" x14ac:dyDescent="0.3">
      <c r="A59" s="29"/>
      <c r="B59" s="31"/>
      <c r="C59" s="31"/>
      <c r="D59" s="31"/>
      <c r="E59" s="31"/>
    </row>
    <row r="60" spans="1:5" s="2" customFormat="1" x14ac:dyDescent="0.3">
      <c r="A60" s="30"/>
      <c r="B60" s="32"/>
      <c r="C60" s="32"/>
      <c r="D60" s="32"/>
      <c r="E60" s="32"/>
    </row>
    <row r="61" spans="1:5" x14ac:dyDescent="0.3">
      <c r="A61" s="28"/>
      <c r="B61" s="31"/>
      <c r="C61" s="31"/>
      <c r="D61" s="31"/>
      <c r="E61" s="31"/>
    </row>
    <row r="62" spans="1:5" x14ac:dyDescent="0.3">
      <c r="A62" s="29"/>
      <c r="B62" s="31"/>
      <c r="C62" s="31"/>
      <c r="D62" s="31"/>
      <c r="E62" s="31"/>
    </row>
    <row r="63" spans="1:5" x14ac:dyDescent="0.3">
      <c r="A63" s="29"/>
      <c r="B63" s="31"/>
      <c r="C63" s="31"/>
      <c r="D63" s="31"/>
      <c r="E63" s="31"/>
    </row>
    <row r="64" spans="1:5" s="2" customFormat="1" x14ac:dyDescent="0.3">
      <c r="A64" s="30"/>
      <c r="B64" s="32"/>
      <c r="C64" s="32"/>
      <c r="D64" s="32"/>
      <c r="E64" s="32"/>
    </row>
    <row r="65" spans="1:5" x14ac:dyDescent="0.3">
      <c r="A65" s="28"/>
      <c r="B65" s="31"/>
      <c r="C65" s="31"/>
      <c r="D65" s="31"/>
      <c r="E65" s="31"/>
    </row>
    <row r="66" spans="1:5" x14ac:dyDescent="0.3">
      <c r="A66" s="30"/>
      <c r="B66" s="32"/>
      <c r="C66" s="32"/>
      <c r="D66" s="32"/>
      <c r="E66" s="32"/>
    </row>
    <row r="67" spans="1:5" x14ac:dyDescent="0.3">
      <c r="A67" s="29"/>
      <c r="B67" s="31"/>
      <c r="C67" s="31"/>
      <c r="D67" s="31"/>
      <c r="E67" s="31"/>
    </row>
    <row r="68" spans="1:5" x14ac:dyDescent="0.3">
      <c r="A68" s="3"/>
      <c r="B68" s="16"/>
    </row>
    <row r="69" spans="1:5" x14ac:dyDescent="0.3">
      <c r="B69" s="16"/>
    </row>
    <row r="70" spans="1:5" x14ac:dyDescent="0.3">
      <c r="B70" s="16"/>
    </row>
    <row r="71" spans="1:5" x14ac:dyDescent="0.3">
      <c r="B71" s="16"/>
    </row>
    <row r="72" spans="1:5" x14ac:dyDescent="0.3">
      <c r="B72" s="16"/>
      <c r="C72" s="16"/>
      <c r="D72" s="16"/>
      <c r="E72" s="16"/>
    </row>
    <row r="73" spans="1:5" x14ac:dyDescent="0.3">
      <c r="B73" s="16"/>
      <c r="C73" s="16"/>
      <c r="D73" s="16"/>
      <c r="E73" s="16"/>
    </row>
    <row r="74" spans="1:5" x14ac:dyDescent="0.3">
      <c r="B74" s="16"/>
      <c r="C74" s="16"/>
      <c r="D74" s="16"/>
      <c r="E74" s="16"/>
    </row>
    <row r="75" spans="1:5" x14ac:dyDescent="0.3">
      <c r="B75" s="16"/>
      <c r="C75" s="16"/>
      <c r="D75" s="16"/>
      <c r="E75" s="16"/>
    </row>
    <row r="76" spans="1:5" x14ac:dyDescent="0.3">
      <c r="B76" s="16"/>
      <c r="C76" s="16"/>
      <c r="D76" s="16"/>
      <c r="E76" s="16"/>
    </row>
    <row r="77" spans="1:5" x14ac:dyDescent="0.3">
      <c r="B77" s="16"/>
      <c r="C77" s="16"/>
      <c r="D77" s="16"/>
      <c r="E77" s="16"/>
    </row>
    <row r="78" spans="1:5" x14ac:dyDescent="0.3">
      <c r="B78" s="16"/>
      <c r="C78" s="16"/>
      <c r="D78" s="16"/>
      <c r="E78" s="16"/>
    </row>
  </sheetData>
  <mergeCells count="3">
    <mergeCell ref="A3:A4"/>
    <mergeCell ref="B3:E3"/>
    <mergeCell ref="A1:E2"/>
  </mergeCells>
  <pageMargins left="0.23622047244094491" right="0.23622047244094491" top="0.74803149606299213" bottom="0.74803149606299213" header="0.31496062992125984" footer="0.31496062992125984"/>
  <pageSetup paperSize="9" pageOrder="overThenDown" orientation="landscape" r:id="rId1"/>
  <headerFooter alignWithMargins="0">
    <oddHeader>&amp;C
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условные обозначения</vt:lpstr>
      <vt:lpstr>Цены</vt:lpstr>
      <vt:lpstr>Индексы</vt:lpstr>
      <vt:lpstr>Индексы!Заголовки_для_печати</vt:lpstr>
      <vt:lpstr>Цены!Область_печати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sbykova</dc:creator>
  <cp:lastModifiedBy>Челелетдинова Анна Ахматуловна</cp:lastModifiedBy>
  <cp:lastPrinted>2025-02-24T07:14:14Z</cp:lastPrinted>
  <dcterms:created xsi:type="dcterms:W3CDTF">1996-10-08T23:32:33Z</dcterms:created>
  <dcterms:modified xsi:type="dcterms:W3CDTF">2025-03-19T03:00:21Z</dcterms:modified>
</cp:coreProperties>
</file>