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120" yWindow="168" windowWidth="15120" windowHeight="7956"/>
  </bookViews>
  <sheets>
    <sheet name="Для субъекта АПК" sheetId="4" r:id="rId1"/>
  </sheets>
  <definedNames>
    <definedName name="_xlnm._FilterDatabase" localSheetId="0" hidden="1">'Для субъекта АПК'!$B$7:$AU$7</definedName>
  </definedNames>
  <calcPr calcId="145621"/>
</workbook>
</file>

<file path=xl/calcChain.xml><?xml version="1.0" encoding="utf-8"?>
<calcChain xmlns="http://schemas.openxmlformats.org/spreadsheetml/2006/main">
  <c r="AR8" i="4" l="1"/>
  <c r="AK8" i="4" l="1"/>
  <c r="AE8" i="4" s="1"/>
  <c r="X8" i="4"/>
  <c r="N8" i="4"/>
  <c r="I8" i="4" s="1"/>
  <c r="D8" i="4"/>
  <c r="C8" i="4" s="1"/>
  <c r="AP8" i="4" l="1"/>
  <c r="B8" i="4"/>
  <c r="AS8" i="4" l="1"/>
  <c r="AU8" i="4" s="1"/>
</calcChain>
</file>

<file path=xl/sharedStrings.xml><?xml version="1.0" encoding="utf-8"?>
<sst xmlns="http://schemas.openxmlformats.org/spreadsheetml/2006/main" count="55" uniqueCount="54">
  <si>
    <t>в том числе</t>
  </si>
  <si>
    <t>Всего ярового сева</t>
  </si>
  <si>
    <t>ячмень</t>
  </si>
  <si>
    <t>овес</t>
  </si>
  <si>
    <t>гречиха</t>
  </si>
  <si>
    <t>просо</t>
  </si>
  <si>
    <t>корнеплоды</t>
  </si>
  <si>
    <t>тритикале</t>
  </si>
  <si>
    <t>Картофель</t>
  </si>
  <si>
    <t>Овощи</t>
  </si>
  <si>
    <t>в т. ч. рапс</t>
  </si>
  <si>
    <t>прочие силосные</t>
  </si>
  <si>
    <t>однолетние травы</t>
  </si>
  <si>
    <t>озимые зерновые на корм</t>
  </si>
  <si>
    <t>многолетние травы прошлых лет</t>
  </si>
  <si>
    <t>многолетние беспокровные</t>
  </si>
  <si>
    <t>прочие зернобобовые</t>
  </si>
  <si>
    <t>в т. ч. озимая рожь</t>
  </si>
  <si>
    <t>озимая пшеница</t>
  </si>
  <si>
    <t>в т. ч.: пшеница</t>
  </si>
  <si>
    <t>бобы</t>
  </si>
  <si>
    <t>подсолнечник</t>
  </si>
  <si>
    <t>Кроме того подпокровный посев многолетних трав</t>
  </si>
  <si>
    <t>люпин</t>
  </si>
  <si>
    <t>прочие зерновые</t>
  </si>
  <si>
    <t>рыжик</t>
  </si>
  <si>
    <t>горчица</t>
  </si>
  <si>
    <t>гектары</t>
  </si>
  <si>
    <t>до 5 лет пользования</t>
  </si>
  <si>
    <t>более 5 лет пользования</t>
  </si>
  <si>
    <t>прочие озимые</t>
  </si>
  <si>
    <t>кукуруза на зерно</t>
  </si>
  <si>
    <t>соя</t>
  </si>
  <si>
    <t>прочие</t>
  </si>
  <si>
    <t>в т.ч.: горох</t>
  </si>
  <si>
    <t>в т.ч. по ресурсосберегающей технологии</t>
  </si>
  <si>
    <t>в т.ч.: кукуруза на силос</t>
  </si>
  <si>
    <t>Планируемая площадь низкопродуктивной пашни (чистые пары)</t>
  </si>
  <si>
    <t>Сведения о плановой структуре посевных площадей сельскохозяйственных культур под урожай 20___ года</t>
  </si>
  <si>
    <t>Зерновые, всего</t>
  </si>
  <si>
    <t xml:space="preserve">Озимые, всего </t>
  </si>
  <si>
    <t>Яровые зерновые                                                          и зернобобовые,  всего</t>
  </si>
  <si>
    <t>зернобобовые, всего</t>
  </si>
  <si>
    <t>(наименование субъекта агропромышленного комплекса, муниципальный район, (муниципальный округ) или городской округ)</t>
  </si>
  <si>
    <t>№    п/п</t>
  </si>
  <si>
    <t>в т.ч.озимые зерновые (гр.4+гр.5 +гр.6)</t>
  </si>
  <si>
    <t>Технические культуры, всего</t>
  </si>
  <si>
    <t>Кормовые, всего</t>
  </si>
  <si>
    <t>Ожидаемая площадь используемой пашни в 20__ году, всего</t>
  </si>
  <si>
    <t>Вся посевная площадь под урожай 20___ года</t>
  </si>
  <si>
    <t>%, (гр. 42 / гр. 41) * 100</t>
  </si>
  <si>
    <t>Телефон</t>
  </si>
  <si>
    <t>Руководитель                                                                                         подпись                                                                                                                                            Ф.И.О.</t>
  </si>
  <si>
    <t>Исполнитель                                                                                          подпись                                                                                                                                             Ф.И.О.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</si>
</sst>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1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0" borderId="0" xfId="1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wrapText="1"/>
    </xf>
    <xf numFmtId="0" fontId="2" fillId="0" borderId="0" xfId="1" applyFont="1" applyFill="1"/>
    <xf numFmtId="0" fontId="6" fillId="0" borderId="0" xfId="1" applyFont="1" applyFill="1" applyAlignment="1">
      <alignment horizontal="left"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 textRotation="90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E13"/>
  <sheetViews>
    <sheetView showZeros="0" tabSelected="1" zoomScale="75" zoomScaleNormal="75" zoomScaleSheetLayoutView="80" workbookViewId="0">
      <selection activeCell="T26" sqref="T26"/>
    </sheetView>
  </sheetViews>
  <sheetFormatPr defaultColWidth="9.109375" defaultRowHeight="13.8" x14ac:dyDescent="0.25"/>
  <cols>
    <col min="1" max="1" width="7" style="9" customWidth="1"/>
    <col min="2" max="2" width="12.109375" style="9" customWidth="1"/>
    <col min="3" max="3" width="10" style="9" customWidth="1"/>
    <col min="4" max="4" width="11.109375" style="9" customWidth="1"/>
    <col min="5" max="5" width="10.88671875" style="9" customWidth="1"/>
    <col min="6" max="6" width="9.88671875" style="9" customWidth="1"/>
    <col min="7" max="7" width="9.5546875" style="9" customWidth="1"/>
    <col min="8" max="8" width="8" style="9" bestFit="1" customWidth="1"/>
    <col min="9" max="9" width="11.21875" style="9" customWidth="1"/>
    <col min="10" max="12" width="8.44140625" style="9" bestFit="1" customWidth="1"/>
    <col min="13" max="13" width="11.109375" style="9" customWidth="1"/>
    <col min="14" max="14" width="9.88671875" style="9" customWidth="1"/>
    <col min="15" max="15" width="8.44140625" style="9" bestFit="1" customWidth="1"/>
    <col min="16" max="18" width="7.33203125" style="9" customWidth="1"/>
    <col min="19" max="19" width="8.44140625" style="9" bestFit="1" customWidth="1"/>
    <col min="20" max="21" width="7.33203125" style="9" customWidth="1"/>
    <col min="22" max="22" width="9.5546875" style="9" customWidth="1"/>
    <col min="23" max="23" width="9.88671875" style="9" customWidth="1"/>
    <col min="24" max="24" width="10.77734375" style="9" customWidth="1"/>
    <col min="25" max="25" width="8.44140625" style="9" customWidth="1"/>
    <col min="26" max="29" width="7.5546875" style="9" customWidth="1"/>
    <col min="30" max="30" width="6.5546875" style="9" customWidth="1"/>
    <col min="31" max="31" width="11.21875" style="9" customWidth="1"/>
    <col min="32" max="32" width="11" style="9" customWidth="1"/>
    <col min="33" max="33" width="9.88671875" style="9" bestFit="1" customWidth="1"/>
    <col min="34" max="34" width="8.44140625" style="9" customWidth="1"/>
    <col min="35" max="35" width="12.109375" style="9" customWidth="1"/>
    <col min="36" max="36" width="11.44140625" style="9" customWidth="1"/>
    <col min="37" max="37" width="9.109375" style="9" customWidth="1"/>
    <col min="38" max="38" width="12.88671875" style="9" customWidth="1"/>
    <col min="39" max="39" width="12.44140625" style="9" customWidth="1"/>
    <col min="40" max="40" width="11.33203125" style="9" bestFit="1" customWidth="1"/>
    <col min="41" max="41" width="12.109375" style="9" customWidth="1"/>
    <col min="42" max="42" width="11.44140625" style="9" customWidth="1"/>
    <col min="43" max="43" width="10.5546875" style="9" customWidth="1"/>
    <col min="44" max="44" width="11" style="9" customWidth="1"/>
    <col min="45" max="45" width="12.109375" style="9" customWidth="1"/>
    <col min="46" max="46" width="12.33203125" style="9" customWidth="1"/>
    <col min="47" max="47" width="12.88671875" style="9" customWidth="1"/>
    <col min="48" max="16384" width="9.109375" style="1"/>
  </cols>
  <sheetData>
    <row r="1" spans="1:57" s="5" customFormat="1" ht="28.8" customHeight="1" x14ac:dyDescent="0.35">
      <c r="A1" s="9"/>
      <c r="B1" s="19" t="s">
        <v>38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0"/>
      <c r="U1" s="9"/>
      <c r="V1" s="11"/>
      <c r="W1" s="11"/>
      <c r="X1" s="11"/>
      <c r="Y1" s="11"/>
      <c r="Z1" s="11"/>
      <c r="AA1" s="11"/>
      <c r="AB1" s="11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5" customFormat="1" ht="20.399999999999999" customHeight="1" x14ac:dyDescent="0.35">
      <c r="A2" s="9"/>
      <c r="B2" s="12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2"/>
      <c r="S2" s="12"/>
      <c r="T2" s="10"/>
      <c r="U2" s="9"/>
      <c r="V2" s="11"/>
      <c r="W2" s="11"/>
      <c r="X2" s="11"/>
      <c r="Y2" s="11"/>
      <c r="Z2" s="11"/>
      <c r="AA2" s="11"/>
      <c r="AB2" s="11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s="5" customFormat="1" ht="16.2" customHeight="1" x14ac:dyDescent="0.35">
      <c r="A3" s="9"/>
      <c r="B3" s="12"/>
      <c r="C3" s="20" t="s">
        <v>43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2"/>
      <c r="R3" s="12"/>
      <c r="S3" s="12"/>
      <c r="T3" s="10"/>
      <c r="U3" s="9"/>
      <c r="V3" s="11"/>
      <c r="W3" s="11"/>
      <c r="X3" s="11"/>
      <c r="Y3" s="11"/>
      <c r="Z3" s="11"/>
      <c r="AA3" s="11"/>
      <c r="AB3" s="11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5" customFormat="1" ht="17.25" customHeigh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24" t="s">
        <v>27</v>
      </c>
      <c r="AS4" s="24"/>
      <c r="AT4" s="24"/>
      <c r="AU4" s="24"/>
    </row>
    <row r="5" spans="1:57" ht="19.5" customHeight="1" x14ac:dyDescent="0.25">
      <c r="A5" s="21" t="s">
        <v>44</v>
      </c>
      <c r="B5" s="25" t="s">
        <v>39</v>
      </c>
      <c r="C5" s="25" t="s">
        <v>40</v>
      </c>
      <c r="D5" s="28" t="s">
        <v>45</v>
      </c>
      <c r="E5" s="28" t="s">
        <v>17</v>
      </c>
      <c r="F5" s="28" t="s">
        <v>18</v>
      </c>
      <c r="G5" s="28" t="s">
        <v>7</v>
      </c>
      <c r="H5" s="28" t="s">
        <v>30</v>
      </c>
      <c r="I5" s="25" t="s">
        <v>41</v>
      </c>
      <c r="J5" s="30" t="s">
        <v>0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25" t="s">
        <v>8</v>
      </c>
      <c r="W5" s="25" t="s">
        <v>9</v>
      </c>
      <c r="X5" s="25" t="s">
        <v>46</v>
      </c>
      <c r="Y5" s="28" t="s">
        <v>10</v>
      </c>
      <c r="Z5" s="28" t="s">
        <v>21</v>
      </c>
      <c r="AA5" s="28" t="s">
        <v>25</v>
      </c>
      <c r="AB5" s="28" t="s">
        <v>26</v>
      </c>
      <c r="AC5" s="28" t="s">
        <v>32</v>
      </c>
      <c r="AD5" s="28" t="s">
        <v>33</v>
      </c>
      <c r="AE5" s="25" t="s">
        <v>47</v>
      </c>
      <c r="AF5" s="30" t="s">
        <v>0</v>
      </c>
      <c r="AG5" s="30"/>
      <c r="AH5" s="30"/>
      <c r="AI5" s="30"/>
      <c r="AJ5" s="30"/>
      <c r="AK5" s="30"/>
      <c r="AL5" s="30"/>
      <c r="AM5" s="30"/>
      <c r="AN5" s="30"/>
      <c r="AO5" s="28" t="s">
        <v>22</v>
      </c>
      <c r="AP5" s="25" t="s">
        <v>1</v>
      </c>
      <c r="AQ5" s="27" t="s">
        <v>35</v>
      </c>
      <c r="AR5" s="27" t="s">
        <v>50</v>
      </c>
      <c r="AS5" s="25" t="s">
        <v>49</v>
      </c>
      <c r="AT5" s="32" t="s">
        <v>37</v>
      </c>
      <c r="AU5" s="33" t="s">
        <v>48</v>
      </c>
    </row>
    <row r="6" spans="1:57" s="6" customFormat="1" ht="116.25" customHeight="1" x14ac:dyDescent="0.3">
      <c r="A6" s="22"/>
      <c r="B6" s="26"/>
      <c r="C6" s="26"/>
      <c r="D6" s="23"/>
      <c r="E6" s="29"/>
      <c r="F6" s="29"/>
      <c r="G6" s="29"/>
      <c r="H6" s="29"/>
      <c r="I6" s="26"/>
      <c r="J6" s="13" t="s">
        <v>19</v>
      </c>
      <c r="K6" s="13" t="s">
        <v>2</v>
      </c>
      <c r="L6" s="13" t="s">
        <v>3</v>
      </c>
      <c r="M6" s="13" t="s">
        <v>31</v>
      </c>
      <c r="N6" s="14" t="s">
        <v>42</v>
      </c>
      <c r="O6" s="13" t="s">
        <v>34</v>
      </c>
      <c r="P6" s="13" t="s">
        <v>20</v>
      </c>
      <c r="Q6" s="13" t="s">
        <v>23</v>
      </c>
      <c r="R6" s="13" t="s">
        <v>16</v>
      </c>
      <c r="S6" s="13" t="s">
        <v>4</v>
      </c>
      <c r="T6" s="13" t="s">
        <v>5</v>
      </c>
      <c r="U6" s="13" t="s">
        <v>24</v>
      </c>
      <c r="V6" s="31"/>
      <c r="W6" s="31"/>
      <c r="X6" s="31"/>
      <c r="Y6" s="29"/>
      <c r="Z6" s="29"/>
      <c r="AA6" s="29"/>
      <c r="AB6" s="29"/>
      <c r="AC6" s="29"/>
      <c r="AD6" s="29"/>
      <c r="AE6" s="31"/>
      <c r="AF6" s="13" t="s">
        <v>36</v>
      </c>
      <c r="AG6" s="13" t="s">
        <v>11</v>
      </c>
      <c r="AH6" s="13" t="s">
        <v>6</v>
      </c>
      <c r="AI6" s="13" t="s">
        <v>12</v>
      </c>
      <c r="AJ6" s="13" t="s">
        <v>13</v>
      </c>
      <c r="AK6" s="14" t="s">
        <v>14</v>
      </c>
      <c r="AL6" s="13" t="s">
        <v>28</v>
      </c>
      <c r="AM6" s="13" t="s">
        <v>29</v>
      </c>
      <c r="AN6" s="13" t="s">
        <v>15</v>
      </c>
      <c r="AO6" s="29"/>
      <c r="AP6" s="26"/>
      <c r="AQ6" s="27"/>
      <c r="AR6" s="27"/>
      <c r="AS6" s="26"/>
      <c r="AT6" s="32"/>
      <c r="AU6" s="33"/>
    </row>
    <row r="7" spans="1:57" s="6" customFormat="1" ht="13.5" customHeight="1" x14ac:dyDescent="0.3">
      <c r="A7" s="23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  <c r="X7" s="7">
        <v>23</v>
      </c>
      <c r="Y7" s="7">
        <v>24</v>
      </c>
      <c r="Z7" s="7">
        <v>25</v>
      </c>
      <c r="AA7" s="7">
        <v>26</v>
      </c>
      <c r="AB7" s="7">
        <v>27</v>
      </c>
      <c r="AC7" s="7">
        <v>28</v>
      </c>
      <c r="AD7" s="7">
        <v>29</v>
      </c>
      <c r="AE7" s="7">
        <v>30</v>
      </c>
      <c r="AF7" s="7">
        <v>31</v>
      </c>
      <c r="AG7" s="7">
        <v>32</v>
      </c>
      <c r="AH7" s="7">
        <v>33</v>
      </c>
      <c r="AI7" s="7">
        <v>34</v>
      </c>
      <c r="AJ7" s="7">
        <v>35</v>
      </c>
      <c r="AK7" s="7">
        <v>36</v>
      </c>
      <c r="AL7" s="7">
        <v>37</v>
      </c>
      <c r="AM7" s="7">
        <v>38</v>
      </c>
      <c r="AN7" s="7">
        <v>39</v>
      </c>
      <c r="AO7" s="7">
        <v>40</v>
      </c>
      <c r="AP7" s="7">
        <v>41</v>
      </c>
      <c r="AQ7" s="7">
        <v>42</v>
      </c>
      <c r="AR7" s="7">
        <v>43</v>
      </c>
      <c r="AS7" s="7">
        <v>44</v>
      </c>
      <c r="AT7" s="7">
        <v>45</v>
      </c>
      <c r="AU7" s="7">
        <v>46</v>
      </c>
    </row>
    <row r="8" spans="1:57" s="6" customFormat="1" ht="21" customHeight="1" x14ac:dyDescent="0.3">
      <c r="A8" s="15">
        <v>1</v>
      </c>
      <c r="B8" s="2">
        <f t="shared" ref="B8" si="0">D8+I8</f>
        <v>0</v>
      </c>
      <c r="C8" s="2">
        <f t="shared" ref="C8" si="1">D8+H8</f>
        <v>0</v>
      </c>
      <c r="D8" s="2">
        <f t="shared" ref="D8" si="2">SUM(E8:G8)</f>
        <v>0</v>
      </c>
      <c r="E8" s="2"/>
      <c r="F8" s="2"/>
      <c r="G8" s="2"/>
      <c r="H8" s="2"/>
      <c r="I8" s="2">
        <f t="shared" ref="I8" si="3">J8+K8+L8+N8+S8+T8+U8+M8</f>
        <v>0</v>
      </c>
      <c r="J8" s="2"/>
      <c r="K8" s="2"/>
      <c r="L8" s="2"/>
      <c r="M8" s="2"/>
      <c r="N8" s="16">
        <f t="shared" ref="N8" si="4">SUM(O8:R8)</f>
        <v>0</v>
      </c>
      <c r="O8" s="3"/>
      <c r="P8" s="3"/>
      <c r="Q8" s="3"/>
      <c r="R8" s="3"/>
      <c r="S8" s="3"/>
      <c r="T8" s="3"/>
      <c r="U8" s="3"/>
      <c r="V8" s="4"/>
      <c r="W8" s="4"/>
      <c r="X8" s="2">
        <f t="shared" ref="X8" si="5">SUM(Y8:AD8)</f>
        <v>0</v>
      </c>
      <c r="Y8" s="4"/>
      <c r="Z8" s="4"/>
      <c r="AA8" s="4"/>
      <c r="AB8" s="4"/>
      <c r="AC8" s="4"/>
      <c r="AD8" s="4"/>
      <c r="AE8" s="2">
        <f>SUM(AF8:AK8)+AN8</f>
        <v>0</v>
      </c>
      <c r="AF8" s="3"/>
      <c r="AG8" s="3"/>
      <c r="AH8" s="3"/>
      <c r="AI8" s="3"/>
      <c r="AJ8" s="3"/>
      <c r="AK8" s="3">
        <f t="shared" ref="AK8" si="6">AL8+AM8</f>
        <v>0</v>
      </c>
      <c r="AL8" s="3"/>
      <c r="AM8" s="3"/>
      <c r="AN8" s="3"/>
      <c r="AO8" s="3"/>
      <c r="AP8" s="2">
        <f t="shared" ref="AP8" si="7">I8+V8+W8+X8+(AE8-AJ8-AK8)</f>
        <v>0</v>
      </c>
      <c r="AQ8" s="2"/>
      <c r="AR8" s="17" t="e">
        <f>AQ8*100/AP8</f>
        <v>#DIV/0!</v>
      </c>
      <c r="AS8" s="2">
        <f t="shared" ref="AS8" si="8">AK8+AP8+C8+AJ8</f>
        <v>0</v>
      </c>
      <c r="AT8" s="7"/>
      <c r="AU8" s="3">
        <f t="shared" ref="AU8" si="9">AS8+AT8</f>
        <v>0</v>
      </c>
    </row>
    <row r="10" spans="1:57" x14ac:dyDescent="0.25">
      <c r="A10" s="18" t="s">
        <v>52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2" spans="1:57" x14ac:dyDescent="0.25">
      <c r="A12" s="18" t="s">
        <v>53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57" x14ac:dyDescent="0.25">
      <c r="A13" s="18" t="s">
        <v>51</v>
      </c>
      <c r="B13" s="18"/>
      <c r="C13" s="18"/>
    </row>
  </sheetData>
  <mergeCells count="36">
    <mergeCell ref="AC1:AU1"/>
    <mergeCell ref="B1:S1"/>
    <mergeCell ref="AA5:AA6"/>
    <mergeCell ref="AB5:AB6"/>
    <mergeCell ref="W5:W6"/>
    <mergeCell ref="X5:X6"/>
    <mergeCell ref="AU5:AU6"/>
    <mergeCell ref="Z5:Z6"/>
    <mergeCell ref="AF5:AN5"/>
    <mergeCell ref="AD5:AD6"/>
    <mergeCell ref="D5:D6"/>
    <mergeCell ref="V5:V6"/>
    <mergeCell ref="Y5:Y6"/>
    <mergeCell ref="AR4:AU4"/>
    <mergeCell ref="AP5:AP6"/>
    <mergeCell ref="AS5:AS6"/>
    <mergeCell ref="AQ5:AQ6"/>
    <mergeCell ref="H5:H6"/>
    <mergeCell ref="I5:I6"/>
    <mergeCell ref="J5:U5"/>
    <mergeCell ref="AE5:AE6"/>
    <mergeCell ref="AC5:AC6"/>
    <mergeCell ref="AO5:AO6"/>
    <mergeCell ref="AR5:AR6"/>
    <mergeCell ref="AT5:AT6"/>
    <mergeCell ref="A13:C13"/>
    <mergeCell ref="C2:Q2"/>
    <mergeCell ref="C3:P3"/>
    <mergeCell ref="A5:A7"/>
    <mergeCell ref="A10:U10"/>
    <mergeCell ref="A12:U12"/>
    <mergeCell ref="B5:B6"/>
    <mergeCell ref="C5:C6"/>
    <mergeCell ref="E5:E6"/>
    <mergeCell ref="F5:F6"/>
    <mergeCell ref="G5:G6"/>
  </mergeCells>
  <pageMargins left="0.19685039370078741" right="0.19685039370078741" top="0.19685039370078741" bottom="0.19685039370078741" header="0.19685039370078741" footer="0.19685039370078741"/>
  <pageSetup paperSize="9" scale="7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субъекта АПК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2022-11-22T05:23:11Z</dcterms:modified>
</cp:coreProperties>
</file>