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<sst xmlns="http://schemas.openxmlformats.org/spreadsheetml/2006/main" count="90" uniqueCount="74">
  <si>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</si>
  <si>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</si>
  <si>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</si>
  <si>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</si>
  <si>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</si>
  <si>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</si>
  <si>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</si>
  <si>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</si>
  <si>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</si>
  <si>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</si>
  <si>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</si>
  <si>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</si>
  <si>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</si>
  <si>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</si>
  <si>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</si>
  <si>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</si>
  <si>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</si>
  <si>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</si>
  <si>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</si>
  <si>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</si>
  <si>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</si>
  <si>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</si>
  <si>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</si>
  <si>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</si>
  <si>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</si>
  <si>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</si>
  <si>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</si>
  <si>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</si>
  <si>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</si>
  <si>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</si>
  <si>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</si>
  <si>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</si>
  <si>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</si>
  <si>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</si>
  <si>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</si>
  <si>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</si>
  <si>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</si>
  <si>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</si>
  <si>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</si>
  <si>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</si>
  <si>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</si>
  <si>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</si>
  <si>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</si>
  <si>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</si>
  <si>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</si>
  <si>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</si>
  <si>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</si>
  <si>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</si>
  <si>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</si>
  <si>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</si>
  <si>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</si>
  <si>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</si>
  <si>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</si>
  <si>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</si>
  <si>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</si>
  <si>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</si>
  <si>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</si>
  <si>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</si>
  <si>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</si>
  <si>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</si>
  <si>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</si>
  <si>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</si>
  <si>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</si>
  <si>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</si>
  <si>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</si>
  <si>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</si>
  <si>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</si>
  <si>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14 июня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</si>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</sst>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46.1</v>
          </cell>
          <cell r="AA9">
            <v>2072</v>
          </cell>
          <cell r="AB9">
            <v>51.2</v>
          </cell>
        </row>
        <row r="10">
          <cell r="Z10">
            <v>4.24</v>
          </cell>
          <cell r="AA10">
            <v>566</v>
          </cell>
          <cell r="AB10">
            <v>6</v>
          </cell>
        </row>
        <row r="11">
          <cell r="Z11">
            <v>56.01</v>
          </cell>
          <cell r="AA11">
            <v>3257</v>
          </cell>
          <cell r="AB11">
            <v>55.5</v>
          </cell>
        </row>
        <row r="12">
          <cell r="Z12">
            <v>10.4</v>
          </cell>
          <cell r="AA12">
            <v>781</v>
          </cell>
          <cell r="AB12">
            <v>10.3</v>
          </cell>
        </row>
        <row r="13">
          <cell r="Z13">
            <v>4.1900000000000004</v>
          </cell>
          <cell r="AA13">
            <v>314</v>
          </cell>
          <cell r="AB13">
            <v>5.3</v>
          </cell>
        </row>
        <row r="14">
          <cell r="Z14">
            <v>1.1499999999999999</v>
          </cell>
          <cell r="AA14">
            <v>296</v>
          </cell>
          <cell r="AB14">
            <v>3.5</v>
          </cell>
        </row>
        <row r="15">
          <cell r="Z15">
            <v>16.100000000000001</v>
          </cell>
          <cell r="AA15">
            <v>927</v>
          </cell>
          <cell r="AB15">
            <v>15.8</v>
          </cell>
        </row>
        <row r="16">
          <cell r="Z16">
            <v>19.46</v>
          </cell>
          <cell r="AA16">
            <v>1255</v>
          </cell>
          <cell r="AB16">
            <v>25.1</v>
          </cell>
        </row>
        <row r="17">
          <cell r="Z17">
            <v>2.46</v>
          </cell>
          <cell r="AA17">
            <v>186</v>
          </cell>
          <cell r="AB17">
            <v>2.4</v>
          </cell>
        </row>
        <row r="18">
          <cell r="Z18">
            <v>8.11</v>
          </cell>
          <cell r="AA18">
            <v>823</v>
          </cell>
          <cell r="AB18">
            <v>6.4</v>
          </cell>
        </row>
        <row r="19">
          <cell r="Z19">
            <v>1.17</v>
          </cell>
          <cell r="AA19">
            <v>120</v>
          </cell>
          <cell r="AB19">
            <v>1.9</v>
          </cell>
        </row>
        <row r="20">
          <cell r="Z20">
            <v>6.01</v>
          </cell>
          <cell r="AA20">
            <v>993</v>
          </cell>
          <cell r="AB20">
            <v>9.1999999999999993</v>
          </cell>
        </row>
        <row r="21">
          <cell r="Z21">
            <v>2.42</v>
          </cell>
          <cell r="AA21">
            <v>805</v>
          </cell>
          <cell r="AB21">
            <v>13.9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221.48</v>
          </cell>
          <cell r="AA23">
            <v>10626</v>
          </cell>
          <cell r="AB23">
            <v>218.3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98.7</v>
          </cell>
          <cell r="AA25">
            <v>3958</v>
          </cell>
          <cell r="AB25">
            <v>71.3</v>
          </cell>
        </row>
        <row r="26">
          <cell r="Z26">
            <v>120.82</v>
          </cell>
          <cell r="AA26">
            <v>7266</v>
          </cell>
          <cell r="AB26">
            <v>120.7</v>
          </cell>
        </row>
        <row r="27">
          <cell r="Z27">
            <v>10.4</v>
          </cell>
          <cell r="AA27">
            <v>760</v>
          </cell>
          <cell r="AB27">
            <v>13.1</v>
          </cell>
        </row>
        <row r="28">
          <cell r="Z28">
            <v>44.87</v>
          </cell>
          <cell r="AA28">
            <v>3207</v>
          </cell>
          <cell r="AB28">
            <v>42.1</v>
          </cell>
        </row>
        <row r="29">
          <cell r="Z29">
            <v>123</v>
          </cell>
          <cell r="AA29">
            <v>9037</v>
          </cell>
          <cell r="AB29">
            <v>154</v>
          </cell>
        </row>
        <row r="30">
          <cell r="Z30">
            <v>8.83</v>
          </cell>
          <cell r="AA30">
            <v>557</v>
          </cell>
          <cell r="AB30">
            <v>8.1999999999999993</v>
          </cell>
        </row>
        <row r="31">
          <cell r="Z31">
            <v>35.380000000000003</v>
          </cell>
          <cell r="AA31">
            <v>1800</v>
          </cell>
          <cell r="AB31">
            <v>33.5</v>
          </cell>
        </row>
        <row r="32">
          <cell r="Z32">
            <v>1.18</v>
          </cell>
          <cell r="AA32">
            <v>92</v>
          </cell>
          <cell r="AB32">
            <v>1.1000000000000001</v>
          </cell>
        </row>
        <row r="33">
          <cell r="Z33">
            <v>44.52</v>
          </cell>
          <cell r="AA33">
            <v>3214</v>
          </cell>
          <cell r="AB33">
            <v>59.4</v>
          </cell>
        </row>
        <row r="34">
          <cell r="Z34">
            <v>9.8699999999999992</v>
          </cell>
          <cell r="AA34">
            <v>724</v>
          </cell>
          <cell r="AB34">
            <v>11.7</v>
          </cell>
        </row>
        <row r="35">
          <cell r="Z35">
            <v>17.170000000000002</v>
          </cell>
          <cell r="AA35">
            <v>2034</v>
          </cell>
          <cell r="AB35">
            <v>19.7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201.23</v>
          </cell>
          <cell r="AA38">
            <v>7119</v>
          </cell>
          <cell r="AB38">
            <v>198.9</v>
          </cell>
        </row>
        <row r="39">
          <cell r="Z39">
            <v>8.6999999999999993</v>
          </cell>
          <cell r="AA39">
            <v>440</v>
          </cell>
          <cell r="AB39">
            <v>7</v>
          </cell>
        </row>
        <row r="40">
          <cell r="Z40">
            <v>20.65</v>
          </cell>
          <cell r="AA40">
            <v>1783</v>
          </cell>
          <cell r="AB40">
            <v>23.8</v>
          </cell>
        </row>
        <row r="41">
          <cell r="Z41">
            <v>168.94</v>
          </cell>
          <cell r="AA41">
            <v>5395</v>
          </cell>
          <cell r="AB41">
            <v>140.69999999999999</v>
          </cell>
        </row>
        <row r="42">
          <cell r="Z42">
            <v>0</v>
          </cell>
          <cell r="AA42">
            <v>54</v>
          </cell>
          <cell r="AB42">
            <v>0.27900000000000003</v>
          </cell>
        </row>
        <row r="43">
          <cell r="Z43">
            <v>1315.0600000000002</v>
          </cell>
          <cell r="AA43">
            <v>71304</v>
          </cell>
          <cell r="AB43">
            <v>1341.2790000000002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46.06</v>
      </c>
      <c r="C11" s="63">
        <v>-3.9999999999999147E-2</v>
      </c>
      <c r="D11" s="63">
        <v>46.5</v>
      </c>
      <c r="E11" s="64">
        <v>1855</v>
      </c>
      <c r="F11" s="64">
        <v>1841</v>
      </c>
      <c r="G11" s="63">
        <v>24.830188679245285</v>
      </c>
      <c r="H11" s="65">
        <v>-2.1563342318057011E-2</v>
      </c>
      <c r="I11" s="63">
        <v>25.258011950027157</v>
      </c>
      <c r="J11" s="63">
        <v>-0.43999999999999773</v>
      </c>
      <c r="K11" s="63">
        <v>-0.42782327078187166</v>
      </c>
      <c r="L11" s="63">
        <v>47.08</v>
      </c>
      <c r="M11" s="66">
        <f>'[1]Исходный для набора'!Z9</f>
        <v>46.1</v>
      </c>
      <c r="N11" s="67">
        <f>'[1]Исходный для набора'!AA9</f>
        <v>2072</v>
      </c>
      <c r="O11" s="66">
        <f>'[1]Исходный для набора'!AB9</f>
        <v>51.2</v>
      </c>
    </row>
    <row r="12" spans="1:23" ht="16.8" x14ac:dyDescent="0.3">
      <c r="A12" s="62" t="s">
        <v>22</v>
      </c>
      <c r="B12" s="63">
        <v>225.89</v>
      </c>
      <c r="C12" s="63">
        <v>4.4099999999999966</v>
      </c>
      <c r="D12" s="63">
        <v>224.2</v>
      </c>
      <c r="E12" s="64">
        <v>10706</v>
      </c>
      <c r="F12" s="64">
        <v>10626</v>
      </c>
      <c r="G12" s="63">
        <v>21.099383523257984</v>
      </c>
      <c r="H12" s="65">
        <v>0.41191855034560021</v>
      </c>
      <c r="I12" s="63">
        <v>21.099190664408052</v>
      </c>
      <c r="J12" s="63">
        <v>1.6899999999999977</v>
      </c>
      <c r="K12" s="63">
        <v>1.9285884993180957E-4</v>
      </c>
      <c r="L12" s="63">
        <v>238.25</v>
      </c>
      <c r="M12" s="66">
        <f>'[1]Исходный для набора'!Z23</f>
        <v>221.48</v>
      </c>
      <c r="N12" s="67">
        <f>'[1]Исходный для набора'!AA23</f>
        <v>10626</v>
      </c>
      <c r="O12" s="66">
        <f>'[1]Исходный для набора'!AB23</f>
        <v>218.3</v>
      </c>
    </row>
    <row r="13" spans="1:23" ht="16.8" x14ac:dyDescent="0.3">
      <c r="A13" s="62" t="s">
        <v>23</v>
      </c>
      <c r="B13" s="63">
        <v>15.88</v>
      </c>
      <c r="C13" s="63">
        <v>-0.22000000000000064</v>
      </c>
      <c r="D13" s="63">
        <v>15.8</v>
      </c>
      <c r="E13" s="64">
        <v>1015</v>
      </c>
      <c r="F13" s="64">
        <v>1012</v>
      </c>
      <c r="G13" s="63">
        <v>15.645320197044336</v>
      </c>
      <c r="H13" s="65">
        <v>-0.2167487684729057</v>
      </c>
      <c r="I13" s="63">
        <v>15.612648221343873</v>
      </c>
      <c r="J13" s="63">
        <v>8.0000000000000071E-2</v>
      </c>
      <c r="K13" s="63">
        <v>3.2671975700463207E-2</v>
      </c>
      <c r="L13" s="63">
        <v>18.100000000000001</v>
      </c>
      <c r="M13" s="66">
        <f>'[1]Исходный для набора'!Z15</f>
        <v>16.100000000000001</v>
      </c>
      <c r="N13" s="67">
        <f>'[1]Исходный для набора'!AA15</f>
        <v>927</v>
      </c>
      <c r="O13" s="66">
        <f>'[1]Исходный для набора'!AB15</f>
        <v>15.8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5.92</v>
      </c>
      <c r="C15" s="63">
        <v>-8.9999999999999858E-2</v>
      </c>
      <c r="D15" s="63">
        <v>8.6</v>
      </c>
      <c r="E15" s="64">
        <v>602</v>
      </c>
      <c r="F15" s="64">
        <v>1093</v>
      </c>
      <c r="G15" s="63">
        <v>9.8338870431893675</v>
      </c>
      <c r="H15" s="65">
        <v>-0.14950166112956786</v>
      </c>
      <c r="I15" s="63">
        <v>7.868252516010978</v>
      </c>
      <c r="J15" s="63">
        <v>-2.6799999999999997</v>
      </c>
      <c r="K15" s="63">
        <v>1.9656345271783895</v>
      </c>
      <c r="L15" s="63">
        <v>5.72</v>
      </c>
      <c r="M15" s="66">
        <f>'[1]Исходный для набора'!Z20</f>
        <v>6.01</v>
      </c>
      <c r="N15" s="67">
        <f>'[1]Исходный для набора'!AA20</f>
        <v>993</v>
      </c>
      <c r="O15" s="66">
        <f>'[1]Исходный для набора'!AB20</f>
        <v>9.1999999999999993</v>
      </c>
    </row>
    <row r="16" spans="1:23" ht="16.8" x14ac:dyDescent="0.3">
      <c r="A16" s="62" t="s">
        <v>26</v>
      </c>
      <c r="B16" s="63">
        <v>9.08</v>
      </c>
      <c r="C16" s="63">
        <v>0.25</v>
      </c>
      <c r="D16" s="63">
        <v>9.5</v>
      </c>
      <c r="E16" s="64">
        <v>674</v>
      </c>
      <c r="F16" s="64">
        <v>631</v>
      </c>
      <c r="G16" s="63">
        <v>13.471810089020773</v>
      </c>
      <c r="H16" s="65">
        <v>0.37091988130563891</v>
      </c>
      <c r="I16" s="63">
        <v>15.055467511885896</v>
      </c>
      <c r="J16" s="63">
        <v>-0.41999999999999993</v>
      </c>
      <c r="K16" s="63">
        <v>-1.583657422865123</v>
      </c>
      <c r="L16" s="63">
        <v>6.68</v>
      </c>
      <c r="M16" s="66">
        <f>'[1]Исходный для набора'!Z30</f>
        <v>8.83</v>
      </c>
      <c r="N16" s="67">
        <f>'[1]Исходный для набора'!AA30</f>
        <v>557</v>
      </c>
      <c r="O16" s="66">
        <f>'[1]Исходный для набора'!AB30</f>
        <v>8.1999999999999993</v>
      </c>
    </row>
    <row r="17" spans="1:21" ht="16.8" x14ac:dyDescent="0.3">
      <c r="A17" s="62" t="s">
        <v>27</v>
      </c>
      <c r="B17" s="63">
        <v>2.5299999999999998</v>
      </c>
      <c r="C17" s="63">
        <v>0.10999999999999988</v>
      </c>
      <c r="D17" s="63">
        <v>7.3</v>
      </c>
      <c r="E17" s="64">
        <v>436</v>
      </c>
      <c r="F17" s="64">
        <v>464</v>
      </c>
      <c r="G17" s="63">
        <v>5.8027522935779805</v>
      </c>
      <c r="H17" s="65">
        <v>0.25229357798165086</v>
      </c>
      <c r="I17" s="63">
        <v>15.732758620689655</v>
      </c>
      <c r="J17" s="63">
        <v>-4.7699999999999996</v>
      </c>
      <c r="K17" s="63">
        <v>-9.9300063271116734</v>
      </c>
      <c r="L17" s="63">
        <v>0.99</v>
      </c>
      <c r="M17" s="66">
        <f>'[1]Исходный для набора'!Z21</f>
        <v>2.42</v>
      </c>
      <c r="N17" s="67">
        <f>'[1]Исходный для набора'!AA21</f>
        <v>805</v>
      </c>
      <c r="O17" s="66">
        <f>'[1]Исходный для набора'!AB21</f>
        <v>13.9</v>
      </c>
    </row>
    <row r="18" spans="1:21" ht="16.8" x14ac:dyDescent="0.3">
      <c r="A18" s="62" t="s">
        <v>28</v>
      </c>
      <c r="B18" s="63">
        <v>45.03</v>
      </c>
      <c r="C18" s="63">
        <v>0.50999999999999801</v>
      </c>
      <c r="D18" s="63">
        <v>46</v>
      </c>
      <c r="E18" s="64">
        <v>2476</v>
      </c>
      <c r="F18" s="64">
        <v>2726</v>
      </c>
      <c r="G18" s="63">
        <v>18.18659127625202</v>
      </c>
      <c r="H18" s="65">
        <v>0.20597738287560574</v>
      </c>
      <c r="I18" s="63">
        <v>16.874541452677917</v>
      </c>
      <c r="J18" s="63">
        <v>-0.96999999999999886</v>
      </c>
      <c r="K18" s="63">
        <v>1.3120498235741032</v>
      </c>
      <c r="L18" s="63">
        <v>47.59</v>
      </c>
      <c r="M18" s="66">
        <f>'[1]Исходный для набора'!Z33</f>
        <v>44.52</v>
      </c>
      <c r="N18" s="67">
        <f>'[1]Исходный для набора'!AA33</f>
        <v>3214</v>
      </c>
      <c r="O18" s="66">
        <f>'[1]Исходный для набора'!AB33</f>
        <v>59.4</v>
      </c>
    </row>
    <row r="19" spans="1:21" ht="16.8" x14ac:dyDescent="0.3">
      <c r="A19" s="62" t="s">
        <v>29</v>
      </c>
      <c r="B19" s="63">
        <v>9.85</v>
      </c>
      <c r="C19" s="63">
        <v>-1.9999999999999574E-2</v>
      </c>
      <c r="D19" s="63">
        <v>11.6</v>
      </c>
      <c r="E19" s="64">
        <v>677</v>
      </c>
      <c r="F19" s="64">
        <v>798</v>
      </c>
      <c r="G19" s="63">
        <v>14.549483013293942</v>
      </c>
      <c r="H19" s="65">
        <v>-2.9542097488922892E-2</v>
      </c>
      <c r="I19" s="63">
        <v>14.536340852130325</v>
      </c>
      <c r="J19" s="63">
        <v>-1.75</v>
      </c>
      <c r="K19" s="63">
        <v>1.3142161163617772E-2</v>
      </c>
      <c r="L19" s="63">
        <v>7.9</v>
      </c>
      <c r="M19" s="66">
        <f>'[1]Исходный для набора'!Z34</f>
        <v>9.8699999999999992</v>
      </c>
      <c r="N19" s="67">
        <f>'[1]Исходный для набора'!AA34</f>
        <v>724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8.6999999999999993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19.772727272727273</v>
      </c>
      <c r="H20" s="65">
        <v>0</v>
      </c>
      <c r="I20" s="63">
        <v>18.636363636363637</v>
      </c>
      <c r="J20" s="63">
        <v>0.5</v>
      </c>
      <c r="K20" s="63">
        <v>1.1363636363636367</v>
      </c>
      <c r="L20" s="63">
        <v>7.7</v>
      </c>
      <c r="M20" s="66">
        <f>'[1]Исходный для набора'!Z39</f>
        <v>8.6999999999999993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368.94</v>
      </c>
      <c r="C21" s="70">
        <v>4.910000000000025</v>
      </c>
      <c r="D21" s="70">
        <v>377.70000000000005</v>
      </c>
      <c r="E21" s="71">
        <v>18881</v>
      </c>
      <c r="F21" s="71">
        <v>19631</v>
      </c>
      <c r="G21" s="70">
        <v>19.540278586939252</v>
      </c>
      <c r="H21" s="72">
        <v>0.26004978549865143</v>
      </c>
      <c r="I21" s="70">
        <v>19.239977586470381</v>
      </c>
      <c r="J21" s="70">
        <v>-8.7600000000000477</v>
      </c>
      <c r="K21" s="73">
        <v>0.30030100046887043</v>
      </c>
      <c r="L21" s="70">
        <v>380.01000000000005</v>
      </c>
      <c r="M21" s="66">
        <f>SUM(M11:M20)</f>
        <v>364.03</v>
      </c>
      <c r="N21" s="74">
        <f>SUM(N11:N20)</f>
        <v>20358</v>
      </c>
      <c r="O21" s="75">
        <f>SUM(O11:O20)</f>
        <v>394.69999999999993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10.79</v>
      </c>
      <c r="C23" s="63">
        <v>0.38999999999999879</v>
      </c>
      <c r="D23" s="63">
        <v>11.153</v>
      </c>
      <c r="E23" s="64">
        <v>678</v>
      </c>
      <c r="F23" s="64">
        <v>740</v>
      </c>
      <c r="G23" s="63">
        <v>15.914454277286133</v>
      </c>
      <c r="H23" s="65">
        <v>0.57522123893805066</v>
      </c>
      <c r="I23" s="63">
        <v>15.071621621621622</v>
      </c>
      <c r="J23" s="63">
        <v>-0.36300000000000132</v>
      </c>
      <c r="K23" s="63">
        <v>0.84283265566451071</v>
      </c>
      <c r="L23" s="63">
        <v>10.46</v>
      </c>
      <c r="M23" s="66">
        <f>'[1]Исходный для набора'!Z12</f>
        <v>10.4</v>
      </c>
      <c r="N23" s="67">
        <f>'[1]Исходный для набора'!AA12</f>
        <v>781</v>
      </c>
      <c r="O23" s="66">
        <f>'[1]Исходный для набора'!AB12</f>
        <v>10.3</v>
      </c>
    </row>
    <row r="24" spans="1:21" ht="16.8" x14ac:dyDescent="0.3">
      <c r="A24" s="62" t="s">
        <v>33</v>
      </c>
      <c r="B24" s="63">
        <v>56.59</v>
      </c>
      <c r="C24" s="63">
        <v>0.5800000000000054</v>
      </c>
      <c r="D24" s="63">
        <v>56.1</v>
      </c>
      <c r="E24" s="64">
        <v>3333</v>
      </c>
      <c r="F24" s="64">
        <v>3333</v>
      </c>
      <c r="G24" s="63">
        <v>16.978697869786981</v>
      </c>
      <c r="H24" s="65">
        <v>0.17401740174017633</v>
      </c>
      <c r="I24" s="63">
        <v>16.831683168316832</v>
      </c>
      <c r="J24" s="63">
        <v>0.49000000000000199</v>
      </c>
      <c r="K24" s="63">
        <v>0.14701470147014817</v>
      </c>
      <c r="L24" s="63">
        <v>65.81</v>
      </c>
      <c r="M24" s="66">
        <f>'[1]Исходный для набора'!Z11</f>
        <v>56.01</v>
      </c>
      <c r="N24" s="67">
        <f>'[1]Исходный для набора'!AA11</f>
        <v>3257</v>
      </c>
      <c r="O24" s="66">
        <f>'[1]Исходный для набора'!AB11</f>
        <v>55.5</v>
      </c>
    </row>
    <row r="25" spans="1:21" ht="16.8" x14ac:dyDescent="0.3">
      <c r="A25" s="62" t="s">
        <v>34</v>
      </c>
      <c r="B25" s="63">
        <v>17.16</v>
      </c>
      <c r="C25" s="63">
        <v>-1.0000000000001563E-2</v>
      </c>
      <c r="D25" s="63">
        <v>15</v>
      </c>
      <c r="E25" s="64">
        <v>1234</v>
      </c>
      <c r="F25" s="64">
        <v>1051</v>
      </c>
      <c r="G25" s="63">
        <v>13.905996758508914</v>
      </c>
      <c r="H25" s="65">
        <v>-8.1037277147490983E-3</v>
      </c>
      <c r="I25" s="63">
        <v>14.272121788772598</v>
      </c>
      <c r="J25" s="63">
        <v>2.16</v>
      </c>
      <c r="K25" s="63">
        <v>-0.36612503026368337</v>
      </c>
      <c r="L25" s="63">
        <v>17.8</v>
      </c>
      <c r="M25" s="66">
        <f>'[1]Исходный для набора'!Z35</f>
        <v>17.170000000000002</v>
      </c>
      <c r="N25" s="67">
        <f>'[1]Исходный для набора'!AA35</f>
        <v>2034</v>
      </c>
      <c r="O25" s="66">
        <f>'[1]Исходный для набора'!AB35</f>
        <v>19.7</v>
      </c>
    </row>
    <row r="26" spans="1:21" ht="16.8" x14ac:dyDescent="0.3">
      <c r="A26" s="62" t="s">
        <v>35</v>
      </c>
      <c r="B26" s="63">
        <v>19.600000000000001</v>
      </c>
      <c r="C26" s="63">
        <v>0.14000000000000057</v>
      </c>
      <c r="D26" s="63">
        <v>18.7</v>
      </c>
      <c r="E26" s="64">
        <v>1308</v>
      </c>
      <c r="F26" s="64">
        <v>1262</v>
      </c>
      <c r="G26" s="63">
        <v>14.984709480122325</v>
      </c>
      <c r="H26" s="65">
        <v>0.10703363914373121</v>
      </c>
      <c r="I26" s="63">
        <v>14.817749603803486</v>
      </c>
      <c r="J26" s="63">
        <v>0.90000000000000213</v>
      </c>
      <c r="K26" s="63">
        <v>0.16695987631883824</v>
      </c>
      <c r="L26" s="63">
        <v>21.03</v>
      </c>
      <c r="M26" s="66">
        <f>'[1]Исходный для набора'!Z16</f>
        <v>19.46</v>
      </c>
      <c r="N26" s="67">
        <f>'[1]Исходный для набора'!AA16</f>
        <v>1255</v>
      </c>
      <c r="O26" s="66">
        <f>'[1]Исходный для набора'!AB16</f>
        <v>25.1</v>
      </c>
    </row>
    <row r="27" spans="1:21" ht="16.8" x14ac:dyDescent="0.3">
      <c r="A27" s="62" t="s">
        <v>36</v>
      </c>
      <c r="B27" s="63">
        <v>4.1900000000000004</v>
      </c>
      <c r="C27" s="63">
        <v>0</v>
      </c>
      <c r="D27" s="63">
        <v>4.3499999999999996</v>
      </c>
      <c r="E27" s="64">
        <v>382</v>
      </c>
      <c r="F27" s="64">
        <v>378</v>
      </c>
      <c r="G27" s="63">
        <v>10.968586387434556</v>
      </c>
      <c r="H27" s="65">
        <v>0</v>
      </c>
      <c r="I27" s="63">
        <v>11.507936507936506</v>
      </c>
      <c r="J27" s="63">
        <v>-0.15999999999999925</v>
      </c>
      <c r="K27" s="63">
        <v>-0.53935012050195041</v>
      </c>
      <c r="L27" s="63">
        <v>3.63</v>
      </c>
      <c r="M27" s="66">
        <f>'[1]Исходный для набора'!Z13</f>
        <v>4.1900000000000004</v>
      </c>
      <c r="N27" s="67">
        <f>'[1]Исходный для набора'!AA13</f>
        <v>314</v>
      </c>
      <c r="O27" s="66">
        <f>'[1]Исходный для набора'!AB13</f>
        <v>5.3</v>
      </c>
    </row>
    <row r="28" spans="1:21" ht="16.8" x14ac:dyDescent="0.3">
      <c r="A28" s="62" t="s">
        <v>37</v>
      </c>
      <c r="B28" s="63">
        <v>10.4</v>
      </c>
      <c r="C28" s="63">
        <v>0</v>
      </c>
      <c r="D28" s="63">
        <v>13.2</v>
      </c>
      <c r="E28" s="64">
        <v>760</v>
      </c>
      <c r="F28" s="64">
        <v>760</v>
      </c>
      <c r="G28" s="63">
        <v>13.684210526315789</v>
      </c>
      <c r="H28" s="65">
        <v>0</v>
      </c>
      <c r="I28" s="63">
        <v>17.368421052631579</v>
      </c>
      <c r="J28" s="63">
        <v>-2.7999999999999989</v>
      </c>
      <c r="K28" s="63">
        <v>-3.6842105263157894</v>
      </c>
      <c r="L28" s="63">
        <v>12.1</v>
      </c>
      <c r="M28" s="66">
        <f>'[1]Исходный для набора'!Z27</f>
        <v>10.4</v>
      </c>
      <c r="N28" s="67">
        <f>'[1]Исходный для набора'!AA27</f>
        <v>760</v>
      </c>
      <c r="O28" s="66">
        <f>'[1]Исходный для набора'!AB27</f>
        <v>13.1</v>
      </c>
    </row>
    <row r="29" spans="1:21" s="76" customFormat="1" ht="14.25" customHeight="1" x14ac:dyDescent="0.3">
      <c r="A29" s="69" t="s">
        <v>31</v>
      </c>
      <c r="B29" s="70">
        <v>118.72999999999999</v>
      </c>
      <c r="C29" s="70">
        <v>1.0999999999999943</v>
      </c>
      <c r="D29" s="70">
        <v>118.503</v>
      </c>
      <c r="E29" s="71">
        <v>7695</v>
      </c>
      <c r="F29" s="71">
        <v>7524</v>
      </c>
      <c r="G29" s="70">
        <v>15.429499675113709</v>
      </c>
      <c r="H29" s="72">
        <v>0.14294996751137035</v>
      </c>
      <c r="I29" s="70">
        <v>15.75</v>
      </c>
      <c r="J29" s="70">
        <v>0.22699999999998965</v>
      </c>
      <c r="K29" s="73">
        <v>-0.32050032488629121</v>
      </c>
      <c r="L29" s="70">
        <v>130.83000000000001</v>
      </c>
      <c r="M29" s="75">
        <f>SUM(M23:M28)</f>
        <v>117.63</v>
      </c>
      <c r="N29" s="74">
        <f>SUM(N23:N28)</f>
        <v>8401</v>
      </c>
      <c r="O29" s="75">
        <f>SUM(O23:O28)</f>
        <v>129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4.24</v>
      </c>
      <c r="C31" s="63">
        <v>0</v>
      </c>
      <c r="D31" s="63">
        <v>4.5999999999999996</v>
      </c>
      <c r="E31" s="64">
        <v>417</v>
      </c>
      <c r="F31" s="64">
        <v>363</v>
      </c>
      <c r="G31" s="63">
        <v>10.167865707434053</v>
      </c>
      <c r="H31" s="65">
        <v>0</v>
      </c>
      <c r="I31" s="63">
        <v>12.672176308539944</v>
      </c>
      <c r="J31" s="63">
        <v>-0.35999999999999943</v>
      </c>
      <c r="K31" s="63">
        <v>-2.5043106011058907</v>
      </c>
      <c r="L31" s="63">
        <v>3.29</v>
      </c>
      <c r="M31" s="66">
        <f>'[1]Исходный для набора'!Z10</f>
        <v>4.24</v>
      </c>
      <c r="N31" s="67">
        <f>'[1]Исходный для набора'!AA10</f>
        <v>566</v>
      </c>
      <c r="O31" s="66">
        <f>'[1]Исходный для набора'!AB10</f>
        <v>6</v>
      </c>
    </row>
    <row r="32" spans="1:21" ht="16.8" x14ac:dyDescent="0.3">
      <c r="A32" s="62" t="s">
        <v>39</v>
      </c>
      <c r="B32" s="63">
        <v>1.1499999999999999</v>
      </c>
      <c r="C32" s="63">
        <v>0</v>
      </c>
      <c r="D32" s="63">
        <v>0.84</v>
      </c>
      <c r="E32" s="64">
        <v>101</v>
      </c>
      <c r="F32" s="64">
        <v>60</v>
      </c>
      <c r="G32" s="63">
        <v>11.386138613861386</v>
      </c>
      <c r="H32" s="65">
        <v>0</v>
      </c>
      <c r="I32" s="63">
        <v>14</v>
      </c>
      <c r="J32" s="63">
        <v>0.30999999999999994</v>
      </c>
      <c r="K32" s="63">
        <v>-2.6138613861386144</v>
      </c>
      <c r="L32" s="63">
        <v>0.96</v>
      </c>
      <c r="M32" s="66">
        <f>'[1]Исходный для набора'!Z14</f>
        <v>1.1499999999999999</v>
      </c>
      <c r="N32" s="67">
        <f>'[1]Исходный для набора'!AA14</f>
        <v>296</v>
      </c>
      <c r="O32" s="66">
        <f>'[1]Исходный для набора'!AB14</f>
        <v>3.5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122.9</v>
      </c>
      <c r="C34" s="63">
        <v>-9.9999999999994316E-2</v>
      </c>
      <c r="D34" s="63">
        <v>112.9</v>
      </c>
      <c r="E34" s="64">
        <v>4971</v>
      </c>
      <c r="F34" s="64">
        <v>5451</v>
      </c>
      <c r="G34" s="63">
        <v>24.723395695031179</v>
      </c>
      <c r="H34" s="65">
        <v>-2.0116676725006499E-2</v>
      </c>
      <c r="I34" s="63">
        <v>20.711796000733809</v>
      </c>
      <c r="J34" s="63">
        <v>10</v>
      </c>
      <c r="K34" s="63">
        <v>4.0115996942973702</v>
      </c>
      <c r="L34" s="63">
        <v>127.7</v>
      </c>
      <c r="M34" s="66">
        <f>'[1]Исходный для набора'!Z29</f>
        <v>123</v>
      </c>
      <c r="N34" s="67">
        <f>'[1]Исходный для набора'!AA29</f>
        <v>9037</v>
      </c>
      <c r="O34" s="66">
        <f>'[1]Исходный для набора'!AB29</f>
        <v>154</v>
      </c>
    </row>
    <row r="35" spans="1:15" ht="16.8" x14ac:dyDescent="0.3">
      <c r="A35" s="62" t="s">
        <v>42</v>
      </c>
      <c r="B35" s="63">
        <v>201.58</v>
      </c>
      <c r="C35" s="63">
        <v>0.35000000000002274</v>
      </c>
      <c r="D35" s="63">
        <v>194.3</v>
      </c>
      <c r="E35" s="64">
        <v>7274</v>
      </c>
      <c r="F35" s="64">
        <v>7269</v>
      </c>
      <c r="G35" s="63">
        <v>27.712400329942263</v>
      </c>
      <c r="H35" s="65">
        <v>4.811657959857385E-2</v>
      </c>
      <c r="I35" s="63">
        <v>26.729949098913192</v>
      </c>
      <c r="J35" s="63">
        <v>7.2800000000000011</v>
      </c>
      <c r="K35" s="63">
        <v>0.98245123102907073</v>
      </c>
      <c r="L35" s="63">
        <v>190.61</v>
      </c>
      <c r="M35" s="66">
        <f>'[1]Исходный для набора'!Z38</f>
        <v>201.23</v>
      </c>
      <c r="N35" s="67">
        <f>'[1]Исходный для набора'!AA38</f>
        <v>7119</v>
      </c>
      <c r="O35" s="66">
        <f>'[1]Исходный для набора'!AB38</f>
        <v>198.9</v>
      </c>
    </row>
    <row r="36" spans="1:15" ht="16.8" x14ac:dyDescent="0.3">
      <c r="A36" s="62" t="s">
        <v>43</v>
      </c>
      <c r="B36" s="63">
        <v>21.03</v>
      </c>
      <c r="C36" s="63">
        <v>0.38000000000000256</v>
      </c>
      <c r="D36" s="63">
        <v>21.9</v>
      </c>
      <c r="E36" s="64">
        <v>1413</v>
      </c>
      <c r="F36" s="64">
        <v>1426</v>
      </c>
      <c r="G36" s="63">
        <v>14.883227176220808</v>
      </c>
      <c r="H36" s="65">
        <v>0.26893135173390093</v>
      </c>
      <c r="I36" s="63">
        <v>15.357643758765777</v>
      </c>
      <c r="J36" s="63">
        <v>-0.86999999999999744</v>
      </c>
      <c r="K36" s="63">
        <v>-0.47441658254496843</v>
      </c>
      <c r="L36" s="63">
        <v>21.46</v>
      </c>
      <c r="M36" s="66">
        <f>'[1]Исходный для набора'!Z40</f>
        <v>20.65</v>
      </c>
      <c r="N36" s="67">
        <f>'[1]Исходный для набора'!AA40</f>
        <v>1783</v>
      </c>
      <c r="O36" s="66">
        <f>'[1]Исходный для набора'!AB40</f>
        <v>23.8</v>
      </c>
    </row>
    <row r="37" spans="1:15" ht="16.8" x14ac:dyDescent="0.3">
      <c r="A37" s="62" t="s">
        <v>44</v>
      </c>
      <c r="B37" s="63">
        <v>35.549999999999997</v>
      </c>
      <c r="C37" s="63">
        <v>0.1699999999999946</v>
      </c>
      <c r="D37" s="63">
        <v>35.299999999999997</v>
      </c>
      <c r="E37" s="64">
        <v>1593</v>
      </c>
      <c r="F37" s="64">
        <v>1500</v>
      </c>
      <c r="G37" s="63">
        <v>22.316384180790962</v>
      </c>
      <c r="H37" s="65">
        <v>0.10671688637790311</v>
      </c>
      <c r="I37" s="63">
        <v>23.533333333333331</v>
      </c>
      <c r="J37" s="63">
        <v>0.25</v>
      </c>
      <c r="K37" s="63">
        <v>-1.2169491525423695</v>
      </c>
      <c r="L37" s="63">
        <v>38.22</v>
      </c>
      <c r="M37" s="66">
        <f>'[1]Исходный для набора'!Z31</f>
        <v>35.380000000000003</v>
      </c>
      <c r="N37" s="67">
        <f>'[1]Исходный для набора'!AA31</f>
        <v>1800</v>
      </c>
      <c r="O37" s="66">
        <f>'[1]Исходный для набора'!AB31</f>
        <v>33.5</v>
      </c>
    </row>
    <row r="38" spans="1:15" s="76" customFormat="1" ht="16.8" x14ac:dyDescent="0.3">
      <c r="A38" s="69" t="s">
        <v>31</v>
      </c>
      <c r="B38" s="70">
        <v>387.55</v>
      </c>
      <c r="C38" s="70">
        <v>0.80000000000001137</v>
      </c>
      <c r="D38" s="70">
        <v>371.08</v>
      </c>
      <c r="E38" s="71">
        <v>15869</v>
      </c>
      <c r="F38" s="71">
        <v>16169</v>
      </c>
      <c r="G38" s="70">
        <v>24.421828722666834</v>
      </c>
      <c r="H38" s="72">
        <v>5.04127544268691E-2</v>
      </c>
      <c r="I38" s="70">
        <v>22.950089677778465</v>
      </c>
      <c r="J38" s="70">
        <v>16.470000000000027</v>
      </c>
      <c r="K38" s="73">
        <v>1.4717390448883698</v>
      </c>
      <c r="L38" s="70">
        <v>382.78999999999996</v>
      </c>
      <c r="M38" s="75">
        <f>SUM(M31:M37)</f>
        <v>386.75</v>
      </c>
      <c r="N38" s="74">
        <f>SUM(N31:N37)</f>
        <v>20701</v>
      </c>
      <c r="O38" s="75">
        <f>SUM(O31:O37)</f>
        <v>420.90000000000003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8.19</v>
      </c>
      <c r="C40" s="63">
        <v>8.0000000000000071E-2</v>
      </c>
      <c r="D40" s="63">
        <v>7.1</v>
      </c>
      <c r="E40" s="64">
        <v>845</v>
      </c>
      <c r="F40" s="64">
        <v>825</v>
      </c>
      <c r="G40" s="63">
        <v>9.6923076923076916</v>
      </c>
      <c r="H40" s="65">
        <v>9.4674556213018235E-2</v>
      </c>
      <c r="I40" s="63">
        <v>8.6060606060606055</v>
      </c>
      <c r="J40" s="63">
        <v>1.0899999999999999</v>
      </c>
      <c r="K40" s="63">
        <v>1.0862470862470861</v>
      </c>
      <c r="L40" s="63">
        <v>18.3</v>
      </c>
      <c r="M40" s="66">
        <f>'[1]Исходный для набора'!Z18</f>
        <v>8.11</v>
      </c>
      <c r="N40" s="67">
        <f>'[1]Исходный для набора'!AA18</f>
        <v>823</v>
      </c>
      <c r="O40" s="66">
        <f>'[1]Исходный для набора'!AB18</f>
        <v>6.4</v>
      </c>
    </row>
    <row r="41" spans="1:15" ht="16.8" x14ac:dyDescent="0.3">
      <c r="A41" s="62" t="s">
        <v>46</v>
      </c>
      <c r="B41" s="63">
        <v>168.96</v>
      </c>
      <c r="C41" s="63">
        <v>2.0000000000010232E-2</v>
      </c>
      <c r="D41" s="63">
        <v>145.56800000000001</v>
      </c>
      <c r="E41" s="64">
        <v>5886</v>
      </c>
      <c r="F41" s="64">
        <v>5905</v>
      </c>
      <c r="G41" s="63">
        <v>28.705402650356781</v>
      </c>
      <c r="H41" s="65">
        <v>3.3978933061540317E-3</v>
      </c>
      <c r="I41" s="63">
        <v>24.65165114309907</v>
      </c>
      <c r="J41" s="63">
        <v>23.391999999999996</v>
      </c>
      <c r="K41" s="53">
        <v>4.0537515072577115</v>
      </c>
      <c r="L41" s="63">
        <v>188.03</v>
      </c>
      <c r="M41" s="66">
        <f>'[1]Исходный для набора'!Z41</f>
        <v>168.94</v>
      </c>
      <c r="N41" s="67">
        <f>'[1]Исходный для набора'!AA41</f>
        <v>5395</v>
      </c>
      <c r="O41" s="66">
        <f>'[1]Исходный для набора'!AB41</f>
        <v>140.69999999999999</v>
      </c>
    </row>
    <row r="42" spans="1:15" ht="16.8" x14ac:dyDescent="0.3">
      <c r="A42" s="62" t="s">
        <v>47</v>
      </c>
      <c r="B42" s="63">
        <v>44.88</v>
      </c>
      <c r="C42" s="63">
        <v>1.0000000000005116E-2</v>
      </c>
      <c r="D42" s="63">
        <v>41.7</v>
      </c>
      <c r="E42" s="64">
        <v>2583</v>
      </c>
      <c r="F42" s="64">
        <v>2582</v>
      </c>
      <c r="G42" s="63">
        <v>17.375145180023232</v>
      </c>
      <c r="H42" s="65">
        <v>3.8714672861068777E-3</v>
      </c>
      <c r="I42" s="63">
        <v>16.150271107668477</v>
      </c>
      <c r="J42" s="63">
        <v>3.1799999999999997</v>
      </c>
      <c r="K42" s="63">
        <v>1.2248740723547549</v>
      </c>
      <c r="L42" s="63">
        <v>40.89</v>
      </c>
      <c r="M42" s="66">
        <f>'[1]Исходный для набора'!Z28</f>
        <v>44.87</v>
      </c>
      <c r="N42" s="67">
        <f>'[1]Исходный для набора'!AA28</f>
        <v>3207</v>
      </c>
      <c r="O42" s="66">
        <f>'[1]Исходный для набора'!AB28</f>
        <v>42.1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1.22</v>
      </c>
      <c r="C44" s="63">
        <v>5.0000000000000044E-2</v>
      </c>
      <c r="D44" s="77">
        <v>1.5529999999999999</v>
      </c>
      <c r="E44" s="64">
        <v>150</v>
      </c>
      <c r="F44" s="64">
        <v>150</v>
      </c>
      <c r="G44" s="63">
        <v>8.1333333333333329</v>
      </c>
      <c r="H44" s="65">
        <v>0.33333333333333304</v>
      </c>
      <c r="I44" s="63">
        <v>10.353333333333332</v>
      </c>
      <c r="J44" s="63">
        <v>-0.33299999999999996</v>
      </c>
      <c r="K44" s="63">
        <v>-2.2199999999999989</v>
      </c>
      <c r="L44" s="63">
        <v>1.06</v>
      </c>
      <c r="M44" s="66">
        <f>'[1]Исходный для набора'!Z19</f>
        <v>1.17</v>
      </c>
      <c r="N44" s="67">
        <f>'[1]Исходный для набора'!AA19</f>
        <v>120</v>
      </c>
      <c r="O44" s="66">
        <f>'[1]Исходный для набора'!AB19</f>
        <v>1.9</v>
      </c>
    </row>
    <row r="45" spans="1:15" ht="16.8" x14ac:dyDescent="0.3">
      <c r="A45" s="62" t="s">
        <v>50</v>
      </c>
      <c r="B45" s="63">
        <v>120.83</v>
      </c>
      <c r="C45" s="63">
        <v>1.0000000000005116E-2</v>
      </c>
      <c r="D45" s="63">
        <v>121.3</v>
      </c>
      <c r="E45" s="64">
        <v>7284</v>
      </c>
      <c r="F45" s="64">
        <v>7300</v>
      </c>
      <c r="G45" s="63">
        <v>16.588412959912137</v>
      </c>
      <c r="H45" s="65">
        <v>1.3728720483250356E-3</v>
      </c>
      <c r="I45" s="63">
        <v>16.616438356164384</v>
      </c>
      <c r="J45" s="63">
        <v>-0.46999999999999886</v>
      </c>
      <c r="K45" s="63">
        <v>-2.8025396252246537E-2</v>
      </c>
      <c r="L45" s="63">
        <v>121.54</v>
      </c>
      <c r="M45" s="66">
        <f>'[1]Исходный для набора'!Z26</f>
        <v>120.82</v>
      </c>
      <c r="N45" s="67">
        <f>'[1]Исходный для набора'!AA26</f>
        <v>7266</v>
      </c>
      <c r="O45" s="66">
        <f>'[1]Исходный для набора'!AB26</f>
        <v>120.7</v>
      </c>
    </row>
    <row r="46" spans="1:15" ht="16.8" x14ac:dyDescent="0.3">
      <c r="A46" s="62" t="s">
        <v>51</v>
      </c>
      <c r="B46" s="63">
        <v>100.7</v>
      </c>
      <c r="C46" s="63">
        <v>2</v>
      </c>
      <c r="D46" s="63">
        <v>88.9</v>
      </c>
      <c r="E46" s="64">
        <v>4299</v>
      </c>
      <c r="F46" s="64">
        <v>4038</v>
      </c>
      <c r="G46" s="63">
        <v>23.424052105140731</v>
      </c>
      <c r="H46" s="65">
        <v>0.46522447080716489</v>
      </c>
      <c r="I46" s="63">
        <v>22.015849430411095</v>
      </c>
      <c r="J46" s="63">
        <v>11.799999999999997</v>
      </c>
      <c r="K46" s="63">
        <v>1.4082026747296368</v>
      </c>
      <c r="L46" s="63">
        <v>106.5</v>
      </c>
      <c r="M46" s="66">
        <f>'[1]Исходный для набора'!Z25</f>
        <v>98.7</v>
      </c>
      <c r="N46" s="67">
        <f>'[1]Исходный для набора'!AA25</f>
        <v>3958</v>
      </c>
      <c r="O46" s="66">
        <f>'[1]Исходный для набора'!AB25</f>
        <v>71.3</v>
      </c>
    </row>
    <row r="47" spans="1:15" s="76" customFormat="1" ht="16.8" x14ac:dyDescent="0.3">
      <c r="A47" s="69" t="s">
        <v>31</v>
      </c>
      <c r="B47" s="70">
        <v>444.78</v>
      </c>
      <c r="C47" s="70">
        <v>2.1700000000000159</v>
      </c>
      <c r="D47" s="70">
        <v>406.12099999999998</v>
      </c>
      <c r="E47" s="71">
        <v>21047</v>
      </c>
      <c r="F47" s="71">
        <v>20800.010000000002</v>
      </c>
      <c r="G47" s="70">
        <v>21.132702998051979</v>
      </c>
      <c r="H47" s="72">
        <v>0.10310257994013483</v>
      </c>
      <c r="I47" s="70">
        <v>19.525038689885239</v>
      </c>
      <c r="J47" s="70">
        <v>38.658999999999992</v>
      </c>
      <c r="K47" s="73">
        <v>1.6076643081667399</v>
      </c>
      <c r="L47" s="70">
        <v>476.32000000000005</v>
      </c>
      <c r="M47" s="75">
        <f>SUM(M40:M46)</f>
        <v>442.60999999999996</v>
      </c>
      <c r="N47" s="74">
        <f>SUM(N40:N46)</f>
        <v>21270</v>
      </c>
      <c r="O47" s="75">
        <f>SUM(O40:O46)</f>
        <v>391.3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2.65</v>
      </c>
      <c r="C49" s="63">
        <v>0.18999999999999995</v>
      </c>
      <c r="D49" s="63">
        <v>2.6480000000000001</v>
      </c>
      <c r="E49" s="64">
        <v>185</v>
      </c>
      <c r="F49" s="64">
        <v>186</v>
      </c>
      <c r="G49" s="63">
        <v>14.324324324324325</v>
      </c>
      <c r="H49" s="65">
        <v>1.0270270270270263</v>
      </c>
      <c r="I49" s="63">
        <v>14.236559139784946</v>
      </c>
      <c r="J49" s="63">
        <v>1.9999999999997797E-3</v>
      </c>
      <c r="K49" s="63">
        <v>8.7765184539378538E-2</v>
      </c>
      <c r="L49" s="63">
        <v>1.92</v>
      </c>
      <c r="M49" s="66">
        <f>'[1]Исходный для набора'!Z17</f>
        <v>2.46</v>
      </c>
      <c r="N49" s="67">
        <f>'[1]Исходный для набора'!AA17</f>
        <v>186</v>
      </c>
      <c r="O49" s="66">
        <f>'[1]Исходный для набора'!AB17</f>
        <v>2.4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36</v>
      </c>
      <c r="G50" s="63">
        <v>10</v>
      </c>
      <c r="H50" s="65">
        <v>0</v>
      </c>
      <c r="I50" s="63">
        <v>11.111111111111111</v>
      </c>
      <c r="J50" s="63">
        <v>0</v>
      </c>
      <c r="K50" s="63">
        <v>-1.1111111111111107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1.18</v>
      </c>
      <c r="C51" s="63">
        <v>0</v>
      </c>
      <c r="D51" s="63">
        <v>1.17</v>
      </c>
      <c r="E51" s="64">
        <v>106</v>
      </c>
      <c r="F51" s="64">
        <v>101</v>
      </c>
      <c r="G51" s="63">
        <v>11.132075471698112</v>
      </c>
      <c r="H51" s="65">
        <v>0</v>
      </c>
      <c r="I51" s="63">
        <v>11.584158415841584</v>
      </c>
      <c r="J51" s="63">
        <v>1.0000000000000009E-2</v>
      </c>
      <c r="K51" s="63">
        <v>-0.45208294414347172</v>
      </c>
      <c r="L51" s="63">
        <v>0.6</v>
      </c>
      <c r="M51" s="66">
        <f>'[1]Исходный для набора'!Z32</f>
        <v>1.18</v>
      </c>
      <c r="N51" s="67">
        <f>'[1]Исходный для набора'!AA32</f>
        <v>92</v>
      </c>
      <c r="O51" s="66">
        <f>'[1]Исходный для набора'!AB32</f>
        <v>1.1000000000000001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0.27900000000000003</v>
      </c>
    </row>
    <row r="53" spans="1:15" s="76" customFormat="1" ht="16.8" x14ac:dyDescent="0.3">
      <c r="A53" s="69" t="s">
        <v>31</v>
      </c>
      <c r="B53" s="70">
        <v>4.2299999999999995</v>
      </c>
      <c r="C53" s="70">
        <v>0.1899999999999995</v>
      </c>
      <c r="D53" s="70">
        <v>4.218</v>
      </c>
      <c r="E53" s="71">
        <v>331</v>
      </c>
      <c r="F53" s="71">
        <v>323</v>
      </c>
      <c r="G53" s="70">
        <v>12.779456193353473</v>
      </c>
      <c r="H53" s="72">
        <v>0.57401812688821607</v>
      </c>
      <c r="I53" s="70">
        <v>13.058823529411764</v>
      </c>
      <c r="J53" s="70">
        <v>1.1999999999999567E-2</v>
      </c>
      <c r="K53" s="73">
        <v>-0.27936733605829112</v>
      </c>
      <c r="L53" s="70">
        <v>2.82</v>
      </c>
      <c r="M53" s="75">
        <f>SUM(M49:M52)</f>
        <v>4.04</v>
      </c>
      <c r="N53" s="74">
        <f>SUM(N49:N52)</f>
        <v>574</v>
      </c>
      <c r="O53" s="75">
        <f>SUM(O49:O52)</f>
        <v>5.3789999999999996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1324.2299999999998</v>
      </c>
      <c r="C55" s="84">
        <v>9.169999999999618</v>
      </c>
      <c r="D55" s="84">
        <v>1277.6220000000001</v>
      </c>
      <c r="E55" s="85">
        <v>63823</v>
      </c>
      <c r="F55" s="85">
        <v>64447.009999999995</v>
      </c>
      <c r="G55" s="84">
        <v>20.7</v>
      </c>
      <c r="H55" s="86">
        <v>9.5202356517237519E-2</v>
      </c>
      <c r="I55" s="84">
        <v>19.8</v>
      </c>
      <c r="J55" s="84">
        <v>46.60799999999972</v>
      </c>
      <c r="K55" s="84">
        <v>0.89999999999999858</v>
      </c>
      <c r="L55" s="84">
        <v>1372.77</v>
      </c>
      <c r="M55" s="87">
        <f>'[1]Исходный для набора'!Z43</f>
        <v>1315.0600000000002</v>
      </c>
      <c r="N55" s="88">
        <f>'[1]Исходный для набора'!AA43</f>
        <v>71304</v>
      </c>
      <c r="O55" s="89">
        <f>'[1]Исходный для набора'!AB43</f>
        <v>1341.2790000000002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1324.2299999999998</v>
      </c>
      <c r="C63" s="110"/>
      <c r="D63" s="111">
        <v>211661.89</v>
      </c>
      <c r="E63" s="112"/>
      <c r="F63" s="113">
        <v>14496.073000000033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1277.6220000000001</v>
      </c>
      <c r="C64" s="110"/>
      <c r="D64" s="111">
        <v>197165.81699999998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1341.2790000000002</v>
      </c>
      <c r="C65" s="110"/>
      <c r="D65" s="111">
        <v>206007.05900000001</v>
      </c>
      <c r="E65" s="112"/>
      <c r="F65" s="119"/>
      <c r="G65" s="120"/>
      <c r="H65" s="115">
        <v>71304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2023-06-14T02:04:46Z</dcterms:created>
  <dcterms:modified xsi:type="dcterms:W3CDTF">2023-06-14T02:06:30Z</dcterms:modified>
</cp:coreProperties>
</file>