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<sst xmlns="http://schemas.openxmlformats.org/spreadsheetml/2006/main" count="90" uniqueCount="74">
  <si>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</si>
  <si>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</si>
  <si>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</si>
  <si>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</si>
  <si>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</si>
  <si>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</si>
  <si>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</si>
  <si>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</si>
  <si>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</si>
  <si>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</si>
  <si>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</si>
  <si>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</si>
  <si>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</si>
  <si>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</si>
  <si>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</si>
  <si>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</si>
  <si>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</si>
  <si>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</si>
  <si>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</si>
  <si>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</si>
  <si>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</si>
  <si>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</si>
  <si>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</si>
  <si>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</si>
  <si>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</si>
  <si>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</si>
  <si>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</si>
  <si>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</si>
  <si>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</si>
  <si>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</si>
  <si>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</si>
  <si>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</si>
  <si>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</si>
  <si>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</si>
  <si>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</si>
  <si>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</si>
  <si>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</si>
  <si>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</si>
  <si>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</si>
  <si>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</si>
  <si>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</si>
  <si>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</si>
  <si>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</si>
  <si>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</si>
  <si>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</si>
  <si>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</si>
  <si>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</si>
  <si>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</si>
  <si>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</si>
  <si>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</si>
  <si>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</si>
  <si>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</si>
  <si>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</si>
  <si>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</si>
  <si>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</si>
  <si>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</si>
  <si>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</si>
  <si>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</si>
  <si>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</si>
  <si>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</si>
  <si>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</si>
  <si>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</si>
  <si>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</si>
  <si>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</si>
  <si>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</si>
  <si>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</si>
  <si>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</si>
  <si>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03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</si>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</sst>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47.94</v>
          </cell>
          <cell r="AA9">
            <v>1859</v>
          </cell>
          <cell r="AB9">
            <v>40.1</v>
          </cell>
        </row>
        <row r="10">
          <cell r="Z10">
            <v>2.95</v>
          </cell>
          <cell r="AA10">
            <v>542</v>
          </cell>
          <cell r="AB10">
            <v>3.7</v>
          </cell>
        </row>
        <row r="11">
          <cell r="Z11">
            <v>50.54</v>
          </cell>
          <cell r="AA11">
            <v>3236</v>
          </cell>
          <cell r="AB11">
            <v>46.1</v>
          </cell>
        </row>
        <row r="12">
          <cell r="Z12">
            <v>10</v>
          </cell>
          <cell r="AA12">
            <v>835</v>
          </cell>
          <cell r="AB12">
            <v>12.1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3</v>
          </cell>
        </row>
        <row r="15">
          <cell r="Z15">
            <v>12.44</v>
          </cell>
          <cell r="AA15">
            <v>927</v>
          </cell>
          <cell r="AB15">
            <v>13.7</v>
          </cell>
        </row>
        <row r="16">
          <cell r="Z16">
            <v>19.14</v>
          </cell>
          <cell r="AA16">
            <v>1257</v>
          </cell>
          <cell r="AB16">
            <v>20.9</v>
          </cell>
        </row>
        <row r="17">
          <cell r="Z17">
            <v>1.0580000000000001</v>
          </cell>
          <cell r="AA17">
            <v>203</v>
          </cell>
          <cell r="AB17">
            <v>1.2</v>
          </cell>
        </row>
        <row r="18">
          <cell r="Z18">
            <v>6.34</v>
          </cell>
          <cell r="AA18">
            <v>803</v>
          </cell>
          <cell r="AB18">
            <v>6.5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6.14</v>
          </cell>
          <cell r="AA20">
            <v>929</v>
          </cell>
          <cell r="AB20">
            <v>7.6</v>
          </cell>
        </row>
        <row r="21">
          <cell r="Z21">
            <v>7.44</v>
          </cell>
          <cell r="AA21">
            <v>765</v>
          </cell>
          <cell r="AB21">
            <v>10</v>
          </cell>
        </row>
        <row r="22">
          <cell r="Z22">
            <v>0.34</v>
          </cell>
          <cell r="AA22">
            <v>245</v>
          </cell>
          <cell r="AB22">
            <v>1</v>
          </cell>
        </row>
        <row r="23">
          <cell r="Z23">
            <v>202.64</v>
          </cell>
          <cell r="AA23">
            <v>10108</v>
          </cell>
          <cell r="AB23">
            <v>205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81.34</v>
          </cell>
          <cell r="AA25">
            <v>3958</v>
          </cell>
          <cell r="AB25">
            <v>79.7</v>
          </cell>
        </row>
        <row r="26">
          <cell r="Z26">
            <v>121.34</v>
          </cell>
          <cell r="AA26">
            <v>7240</v>
          </cell>
          <cell r="AB26">
            <v>127.5</v>
          </cell>
        </row>
        <row r="27">
          <cell r="Z27">
            <v>12.84</v>
          </cell>
          <cell r="AA27">
            <v>750</v>
          </cell>
          <cell r="AB27">
            <v>11.3</v>
          </cell>
        </row>
        <row r="28">
          <cell r="Z28">
            <v>40.1</v>
          </cell>
          <cell r="AA28">
            <v>2580</v>
          </cell>
          <cell r="AB28">
            <v>41.5</v>
          </cell>
        </row>
        <row r="29">
          <cell r="Z29">
            <v>99</v>
          </cell>
          <cell r="AA29">
            <v>9666</v>
          </cell>
          <cell r="AB29">
            <v>129.4</v>
          </cell>
        </row>
        <row r="30">
          <cell r="Z30">
            <v>7.61</v>
          </cell>
          <cell r="AA30">
            <v>505</v>
          </cell>
          <cell r="AB30">
            <v>5.9</v>
          </cell>
        </row>
        <row r="31">
          <cell r="Z31">
            <v>26.8</v>
          </cell>
          <cell r="AA31">
            <v>1800</v>
          </cell>
          <cell r="AB31">
            <v>30.9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43.7</v>
          </cell>
          <cell r="AA33">
            <v>3508</v>
          </cell>
          <cell r="AB33">
            <v>55.4</v>
          </cell>
        </row>
        <row r="34">
          <cell r="Z34">
            <v>10.199999999999999</v>
          </cell>
          <cell r="AA34">
            <v>718</v>
          </cell>
          <cell r="AB34">
            <v>9.6999999999999993</v>
          </cell>
        </row>
        <row r="35">
          <cell r="Z35">
            <v>12</v>
          </cell>
          <cell r="AA35">
            <v>3156</v>
          </cell>
          <cell r="AB35">
            <v>43.7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186.7</v>
          </cell>
          <cell r="AA38">
            <v>7322</v>
          </cell>
          <cell r="AB38">
            <v>179</v>
          </cell>
        </row>
        <row r="39">
          <cell r="Z39">
            <v>7.2</v>
          </cell>
          <cell r="AA39">
            <v>440</v>
          </cell>
          <cell r="AB39">
            <v>7.1</v>
          </cell>
        </row>
        <row r="40">
          <cell r="Z40">
            <v>16</v>
          </cell>
          <cell r="AA40">
            <v>1932</v>
          </cell>
          <cell r="AB40">
            <v>23.8</v>
          </cell>
        </row>
        <row r="41">
          <cell r="Z41">
            <v>140</v>
          </cell>
          <cell r="AA41">
            <v>4206</v>
          </cell>
          <cell r="AB41">
            <v>81.3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1179.3680000000002</v>
          </cell>
          <cell r="AA43">
            <v>70991</v>
          </cell>
          <cell r="AB43">
            <v>1211.3999999999996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48.8</v>
      </c>
      <c r="C11" s="63">
        <v>0.85999999999999943</v>
      </c>
      <c r="D11" s="63">
        <v>44.2</v>
      </c>
      <c r="E11" s="64">
        <v>1832</v>
      </c>
      <c r="F11" s="64">
        <v>2031</v>
      </c>
      <c r="G11" s="63">
        <v>26.637554585152838</v>
      </c>
      <c r="H11" s="65">
        <v>0.46943231441047928</v>
      </c>
      <c r="I11" s="63">
        <v>21.762678483505663</v>
      </c>
      <c r="J11" s="63">
        <v>4.5999999999999943</v>
      </c>
      <c r="K11" s="63">
        <v>4.8748761016471747</v>
      </c>
      <c r="L11" s="63">
        <v>54.05</v>
      </c>
      <c r="M11" s="66">
        <f>'[1]Исходный для набора'!Z9</f>
        <v>47.94</v>
      </c>
      <c r="N11" s="67">
        <f>'[1]Исходный для набора'!AA9</f>
        <v>1859</v>
      </c>
      <c r="O11" s="66">
        <f>'[1]Исходный для набора'!AB9</f>
        <v>40.1</v>
      </c>
    </row>
    <row r="12" spans="1:23" ht="16.5">
      <c r="A12" s="62" t="s">
        <v>22</v>
      </c>
      <c r="B12" s="63">
        <v>203.3</v>
      </c>
      <c r="C12" s="63">
        <v>0.66000000000002501</v>
      </c>
      <c r="D12" s="63">
        <v>193.9</v>
      </c>
      <c r="E12" s="64">
        <v>10626</v>
      </c>
      <c r="F12" s="64">
        <v>10626</v>
      </c>
      <c r="G12" s="63">
        <v>19.132316958403916</v>
      </c>
      <c r="H12" s="65">
        <v>6.2111801242235032E-2</v>
      </c>
      <c r="I12" s="63">
        <v>18.247694334650859</v>
      </c>
      <c r="J12" s="63">
        <v>9.4000000000000057</v>
      </c>
      <c r="K12" s="63">
        <v>0.88462262375305656</v>
      </c>
      <c r="L12" s="63">
        <v>233.7</v>
      </c>
      <c r="M12" s="66">
        <f>'[1]Исходный для набора'!Z23</f>
        <v>202.64</v>
      </c>
      <c r="N12" s="67">
        <f>'[1]Исходный для набора'!AA23</f>
        <v>10108</v>
      </c>
      <c r="O12" s="66">
        <f>'[1]Исходный для набора'!AB23</f>
        <v>205</v>
      </c>
    </row>
    <row r="13" spans="1:23" ht="16.5">
      <c r="A13" s="62" t="s">
        <v>23</v>
      </c>
      <c r="B13" s="63">
        <v>12.6</v>
      </c>
      <c r="C13" s="63">
        <v>0.16000000000000014</v>
      </c>
      <c r="D13" s="63">
        <v>13</v>
      </c>
      <c r="E13" s="64">
        <v>996</v>
      </c>
      <c r="F13" s="64">
        <v>927</v>
      </c>
      <c r="G13" s="63">
        <v>12.650602409638555</v>
      </c>
      <c r="H13" s="65">
        <v>0.1606425702811265</v>
      </c>
      <c r="I13" s="63">
        <v>14.023732470334412</v>
      </c>
      <c r="J13" s="63">
        <v>-0.40000000000000036</v>
      </c>
      <c r="K13" s="63">
        <v>-1.373130060695857</v>
      </c>
      <c r="L13" s="63">
        <v>13.2</v>
      </c>
      <c r="M13" s="66">
        <f>'[1]Исходный для набора'!Z15</f>
        <v>12.44</v>
      </c>
      <c r="N13" s="67">
        <f>'[1]Исходный для набора'!AA15</f>
        <v>927</v>
      </c>
      <c r="O13" s="66">
        <f>'[1]Исходный для набора'!AB15</f>
        <v>13.7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6.14</v>
      </c>
      <c r="C15" s="63">
        <v>0</v>
      </c>
      <c r="D15" s="63">
        <v>7.2</v>
      </c>
      <c r="E15" s="64">
        <v>1093</v>
      </c>
      <c r="F15" s="64">
        <v>930</v>
      </c>
      <c r="G15" s="63">
        <v>5.6175663311985353</v>
      </c>
      <c r="H15" s="65">
        <v>0</v>
      </c>
      <c r="I15" s="63">
        <v>7.741935483870968</v>
      </c>
      <c r="J15" s="63">
        <v>-1.0600000000000005</v>
      </c>
      <c r="K15" s="63">
        <v>-2.1243691526724326</v>
      </c>
      <c r="L15" s="63">
        <v>5.7</v>
      </c>
      <c r="M15" s="66">
        <f>'[1]Исходный для набора'!Z20</f>
        <v>6.14</v>
      </c>
      <c r="N15" s="67">
        <f>'[1]Исходный для набора'!AA20</f>
        <v>929</v>
      </c>
      <c r="O15" s="66">
        <f>'[1]Исходный для набора'!AB20</f>
        <v>7.6</v>
      </c>
    </row>
    <row r="16" spans="1:23" ht="16.5">
      <c r="A16" s="62" t="s">
        <v>26</v>
      </c>
      <c r="B16" s="63">
        <v>7.58</v>
      </c>
      <c r="C16" s="63">
        <v>-3.0000000000000249E-2</v>
      </c>
      <c r="D16" s="63">
        <v>6.92</v>
      </c>
      <c r="E16" s="64">
        <v>610</v>
      </c>
      <c r="F16" s="64">
        <v>515</v>
      </c>
      <c r="G16" s="63">
        <v>12.426229508196721</v>
      </c>
      <c r="H16" s="65">
        <v>-4.9180327868853624E-2</v>
      </c>
      <c r="I16" s="63">
        <v>13.436893203883495</v>
      </c>
      <c r="J16" s="63">
        <v>0.66000000000000014</v>
      </c>
      <c r="K16" s="63">
        <v>-1.0106636956867732</v>
      </c>
      <c r="L16" s="63">
        <v>5.9</v>
      </c>
      <c r="M16" s="66">
        <f>'[1]Исходный для набора'!Z30</f>
        <v>7.61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7.44</v>
      </c>
      <c r="C17" s="63">
        <v>0</v>
      </c>
      <c r="D17" s="63">
        <v>14.9</v>
      </c>
      <c r="E17" s="64">
        <v>460</v>
      </c>
      <c r="F17" s="64">
        <v>791</v>
      </c>
      <c r="G17" s="63">
        <v>16.173913043478262</v>
      </c>
      <c r="H17" s="65">
        <v>0</v>
      </c>
      <c r="I17" s="63">
        <v>18.836915297092286</v>
      </c>
      <c r="J17" s="63">
        <v>-7.46</v>
      </c>
      <c r="K17" s="63">
        <v>-2.6630022536140245</v>
      </c>
      <c r="L17" s="63">
        <v>8.1</v>
      </c>
      <c r="M17" s="66">
        <f>'[1]Исходный для набора'!Z21</f>
        <v>7.44</v>
      </c>
      <c r="N17" s="67">
        <f>'[1]Исходный для набора'!AA21</f>
        <v>765</v>
      </c>
      <c r="O17" s="66">
        <f>'[1]Исходный для набора'!AB21</f>
        <v>10</v>
      </c>
    </row>
    <row r="18" spans="1:21" ht="16.5">
      <c r="A18" s="62" t="s">
        <v>28</v>
      </c>
      <c r="B18" s="63">
        <v>44.1</v>
      </c>
      <c r="C18" s="63">
        <v>0.39999999999999858</v>
      </c>
      <c r="D18" s="63">
        <v>53.8</v>
      </c>
      <c r="E18" s="64">
        <v>2678</v>
      </c>
      <c r="F18" s="64">
        <v>3379</v>
      </c>
      <c r="G18" s="63">
        <v>16.467513069454817</v>
      </c>
      <c r="H18" s="65">
        <v>0.14936519790888525</v>
      </c>
      <c r="I18" s="63">
        <v>15.92187037585084</v>
      </c>
      <c r="J18" s="63">
        <v>-9.6999999999999957</v>
      </c>
      <c r="K18" s="63">
        <v>0.54564269360397688</v>
      </c>
      <c r="L18" s="63">
        <v>57.7</v>
      </c>
      <c r="M18" s="66">
        <f>'[1]Исходный для набора'!Z33</f>
        <v>43.7</v>
      </c>
      <c r="N18" s="67">
        <f>'[1]Исходный для набора'!AA33</f>
        <v>3508</v>
      </c>
      <c r="O18" s="66">
        <f>'[1]Исходный для набора'!AB33</f>
        <v>55.4</v>
      </c>
    </row>
    <row r="19" spans="1:21" ht="16.5">
      <c r="A19" s="62" t="s">
        <v>29</v>
      </c>
      <c r="B19" s="63">
        <v>10.1</v>
      </c>
      <c r="C19" s="63">
        <v>-9.9999999999999645E-2</v>
      </c>
      <c r="D19" s="63">
        <v>9.8000000000000007</v>
      </c>
      <c r="E19" s="64">
        <v>796</v>
      </c>
      <c r="F19" s="64">
        <v>728</v>
      </c>
      <c r="G19" s="63">
        <v>12.688442211055275</v>
      </c>
      <c r="H19" s="65">
        <v>-0.12562814070351713</v>
      </c>
      <c r="I19" s="63">
        <v>13.461538461538462</v>
      </c>
      <c r="J19" s="63">
        <v>0.29999999999999893</v>
      </c>
      <c r="K19" s="63">
        <v>-0.77309625048318686</v>
      </c>
      <c r="L19" s="63">
        <v>9.6999999999999993</v>
      </c>
      <c r="M19" s="66">
        <f>'[1]Исходный для набора'!Z34</f>
        <v>10.199999999999999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7.2</v>
      </c>
      <c r="C20" s="63">
        <v>0</v>
      </c>
      <c r="D20" s="63">
        <v>7.1</v>
      </c>
      <c r="E20" s="64">
        <v>440</v>
      </c>
      <c r="F20" s="64">
        <v>440</v>
      </c>
      <c r="G20" s="63">
        <v>16.363636363636363</v>
      </c>
      <c r="H20" s="65">
        <v>0</v>
      </c>
      <c r="I20" s="63">
        <v>16.136363636363637</v>
      </c>
      <c r="J20" s="63">
        <v>0.10000000000000053</v>
      </c>
      <c r="K20" s="63">
        <v>0.22727272727272663</v>
      </c>
      <c r="L20" s="63">
        <v>6.3</v>
      </c>
      <c r="M20" s="66">
        <f>'[1]Исходный для набора'!Z39</f>
        <v>7.2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5">
      <c r="A21" s="69" t="s">
        <v>31</v>
      </c>
      <c r="B21" s="70">
        <v>347.26000000000005</v>
      </c>
      <c r="C21" s="70">
        <v>1.9500000000001023</v>
      </c>
      <c r="D21" s="70">
        <v>350.82000000000005</v>
      </c>
      <c r="E21" s="71">
        <v>19531</v>
      </c>
      <c r="F21" s="71">
        <v>20367</v>
      </c>
      <c r="G21" s="70">
        <v>17.779939583226668</v>
      </c>
      <c r="H21" s="72">
        <v>9.9841277968366171E-2</v>
      </c>
      <c r="I21" s="70">
        <v>17.224922669023425</v>
      </c>
      <c r="J21" s="70">
        <v>-3.5600000000000023</v>
      </c>
      <c r="K21" s="73">
        <v>0.55501691420324306</v>
      </c>
      <c r="L21" s="70">
        <v>394.34999999999997</v>
      </c>
      <c r="M21" s="66">
        <f>SUM(M11:M20)</f>
        <v>345.30999999999995</v>
      </c>
      <c r="N21" s="74">
        <f>SUM(N11:N20)</f>
        <v>19759</v>
      </c>
      <c r="O21" s="75">
        <f>SUM(O11:O20)</f>
        <v>354.5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0</v>
      </c>
      <c r="D23" s="63">
        <v>12.4</v>
      </c>
      <c r="E23" s="64">
        <v>735</v>
      </c>
      <c r="F23" s="64">
        <v>803</v>
      </c>
      <c r="G23" s="63">
        <v>13.605442176870747</v>
      </c>
      <c r="H23" s="65">
        <v>0</v>
      </c>
      <c r="I23" s="63">
        <v>15.442092154420921</v>
      </c>
      <c r="J23" s="63">
        <v>-2.4000000000000004</v>
      </c>
      <c r="K23" s="63">
        <v>-1.8366499775501737</v>
      </c>
      <c r="L23" s="63">
        <v>9.6999999999999993</v>
      </c>
      <c r="M23" s="66">
        <f>'[1]Исходный для набора'!Z12</f>
        <v>10</v>
      </c>
      <c r="N23" s="67">
        <f>'[1]Исходный для набора'!AA12</f>
        <v>835</v>
      </c>
      <c r="O23" s="66">
        <f>'[1]Исходный для набора'!AB12</f>
        <v>12.1</v>
      </c>
    </row>
    <row r="24" spans="1:21" ht="16.5">
      <c r="A24" s="62" t="s">
        <v>33</v>
      </c>
      <c r="B24" s="63">
        <v>50.3</v>
      </c>
      <c r="C24" s="63">
        <v>-0.24000000000000199</v>
      </c>
      <c r="D24" s="63">
        <v>46.4</v>
      </c>
      <c r="E24" s="64">
        <v>3333</v>
      </c>
      <c r="F24" s="64">
        <v>3257</v>
      </c>
      <c r="G24" s="63">
        <v>15.09150915091509</v>
      </c>
      <c r="H24" s="65">
        <v>-7.2007200720072717E-2</v>
      </c>
      <c r="I24" s="63">
        <v>14.246238870125882</v>
      </c>
      <c r="J24" s="63">
        <v>3.8999999999999986</v>
      </c>
      <c r="K24" s="63">
        <v>0.84527028078920807</v>
      </c>
      <c r="L24" s="63">
        <v>59.1</v>
      </c>
      <c r="M24" s="66">
        <f>'[1]Исходный для набора'!Z11</f>
        <v>50.54</v>
      </c>
      <c r="N24" s="67">
        <f>'[1]Исходный для набора'!AA11</f>
        <v>3236</v>
      </c>
      <c r="O24" s="66">
        <f>'[1]Исходный для набора'!AB11</f>
        <v>46.1</v>
      </c>
    </row>
    <row r="25" spans="1:21" ht="16.5">
      <c r="A25" s="62" t="s">
        <v>34</v>
      </c>
      <c r="B25" s="63">
        <v>12.1</v>
      </c>
      <c r="C25" s="63">
        <v>9.9999999999999645E-2</v>
      </c>
      <c r="D25" s="63">
        <v>26.4</v>
      </c>
      <c r="E25" s="64">
        <v>1199</v>
      </c>
      <c r="F25" s="64">
        <v>3008</v>
      </c>
      <c r="G25" s="63">
        <v>10.091743119266056</v>
      </c>
      <c r="H25" s="65">
        <v>8.3402835696414712E-2</v>
      </c>
      <c r="I25" s="63">
        <v>8.7765957446808507</v>
      </c>
      <c r="J25" s="63">
        <v>-14.299999999999999</v>
      </c>
      <c r="K25" s="63">
        <v>1.3151473745852051</v>
      </c>
      <c r="L25" s="63">
        <v>13</v>
      </c>
      <c r="M25" s="66">
        <f>'[1]Исходный для набора'!Z35</f>
        <v>12</v>
      </c>
      <c r="N25" s="67">
        <f>'[1]Исходный для набора'!AA35</f>
        <v>3156</v>
      </c>
      <c r="O25" s="66">
        <f>'[1]Исходный для набора'!AB35</f>
        <v>43.7</v>
      </c>
    </row>
    <row r="26" spans="1:21" ht="16.5">
      <c r="A26" s="62" t="s">
        <v>35</v>
      </c>
      <c r="B26" s="63">
        <v>19</v>
      </c>
      <c r="C26" s="63">
        <v>-0.14000000000000057</v>
      </c>
      <c r="D26" s="63">
        <v>21.7</v>
      </c>
      <c r="E26" s="64">
        <v>1271</v>
      </c>
      <c r="F26" s="64">
        <v>1258</v>
      </c>
      <c r="G26" s="63">
        <v>14.948859166011015</v>
      </c>
      <c r="H26" s="65">
        <v>-0.11014948859166118</v>
      </c>
      <c r="I26" s="63">
        <v>17.24960254372019</v>
      </c>
      <c r="J26" s="63">
        <v>-2.6999999999999993</v>
      </c>
      <c r="K26" s="63">
        <v>-2.3007433777091748</v>
      </c>
      <c r="L26" s="63">
        <v>19.600000000000001</v>
      </c>
      <c r="M26" s="66">
        <f>'[1]Исходный для набора'!Z16</f>
        <v>19.14</v>
      </c>
      <c r="N26" s="67">
        <f>'[1]Исходный для набора'!AA16</f>
        <v>1257</v>
      </c>
      <c r="O26" s="66">
        <f>'[1]Исходный для набора'!AB16</f>
        <v>20.9</v>
      </c>
    </row>
    <row r="27" spans="1:21" ht="16.5">
      <c r="A27" s="62" t="s">
        <v>36</v>
      </c>
      <c r="B27" s="63">
        <v>3.75</v>
      </c>
      <c r="C27" s="63">
        <v>0</v>
      </c>
      <c r="D27" s="63">
        <v>4.47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13.796296296296296</v>
      </c>
      <c r="J27" s="63">
        <v>-0.71999999999999975</v>
      </c>
      <c r="K27" s="63">
        <v>-3.8756613756613749</v>
      </c>
      <c r="L27" s="63">
        <v>3.3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</v>
      </c>
      <c r="C28" s="63">
        <v>0.16000000000000014</v>
      </c>
      <c r="D28" s="63">
        <v>11</v>
      </c>
      <c r="E28" s="64">
        <v>760</v>
      </c>
      <c r="F28" s="64">
        <v>760</v>
      </c>
      <c r="G28" s="63">
        <v>17.105263157894736</v>
      </c>
      <c r="H28" s="65">
        <v>0.21052631578947256</v>
      </c>
      <c r="I28" s="63">
        <v>14.473684210526315</v>
      </c>
      <c r="J28" s="63">
        <v>2</v>
      </c>
      <c r="K28" s="63">
        <v>2.6315789473684212</v>
      </c>
      <c r="L28" s="63">
        <v>15</v>
      </c>
      <c r="M28" s="66">
        <f>'[1]Исходный для набора'!Z27</f>
        <v>12.84</v>
      </c>
      <c r="N28" s="67">
        <f>'[1]Исходный для набора'!AA27</f>
        <v>750</v>
      </c>
      <c r="O28" s="66">
        <f>'[1]Исходный для набора'!AB27</f>
        <v>11.3</v>
      </c>
    </row>
    <row r="29" spans="1:21" s="76" customFormat="1" ht="14.25" customHeight="1">
      <c r="A29" s="69" t="s">
        <v>31</v>
      </c>
      <c r="B29" s="70">
        <v>108.14999999999999</v>
      </c>
      <c r="C29" s="70">
        <v>-0.12000000000000455</v>
      </c>
      <c r="D29" s="70">
        <v>122.36999999999999</v>
      </c>
      <c r="E29" s="71">
        <v>7676</v>
      </c>
      <c r="F29" s="71">
        <v>9410</v>
      </c>
      <c r="G29" s="70">
        <v>14.089369463262114</v>
      </c>
      <c r="H29" s="72">
        <v>-1.5633142261595623E-2</v>
      </c>
      <c r="I29" s="70">
        <v>13.004250797024442</v>
      </c>
      <c r="J29" s="70">
        <v>-14.219999999999999</v>
      </c>
      <c r="K29" s="73">
        <v>1.0851186662376726</v>
      </c>
      <c r="L29" s="70">
        <v>119.7</v>
      </c>
      <c r="M29" s="75">
        <f>SUM(M23:M28)</f>
        <v>108.27</v>
      </c>
      <c r="N29" s="74">
        <f>SUM(N23:N28)</f>
        <v>9623</v>
      </c>
      <c r="O29" s="75">
        <f>SUM(O23:O28)</f>
        <v>138.60000000000002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3.339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6.1605166051660518</v>
      </c>
      <c r="J31" s="63">
        <v>-0.38899999999999979</v>
      </c>
      <c r="K31" s="63">
        <v>2.0339278392783928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3.7</v>
      </c>
    </row>
    <row r="32" spans="1:21" ht="16.5">
      <c r="A32" s="62" t="s">
        <v>39</v>
      </c>
      <c r="B32" s="63">
        <v>0.64</v>
      </c>
      <c r="C32" s="63">
        <v>0</v>
      </c>
      <c r="D32" s="63">
        <v>2.2999999999999998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7.8231292517006796</v>
      </c>
      <c r="J32" s="63">
        <v>-1.6599999999999997</v>
      </c>
      <c r="K32" s="63">
        <v>3.2113535069200108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3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98.9</v>
      </c>
      <c r="C34" s="63">
        <v>-9.9999999999994316E-2</v>
      </c>
      <c r="D34" s="63">
        <v>122.4</v>
      </c>
      <c r="E34" s="64">
        <v>5774</v>
      </c>
      <c r="F34" s="64">
        <v>9037</v>
      </c>
      <c r="G34" s="63">
        <v>17.128507100796675</v>
      </c>
      <c r="H34" s="65">
        <v>-1.7319016279873978E-2</v>
      </c>
      <c r="I34" s="63">
        <v>13.544317804581167</v>
      </c>
      <c r="J34" s="63">
        <v>-23.5</v>
      </c>
      <c r="K34" s="63">
        <v>3.5841892962155075</v>
      </c>
      <c r="L34" s="63">
        <v>105.1</v>
      </c>
      <c r="M34" s="66">
        <f>'[1]Исходный для набора'!Z29</f>
        <v>99</v>
      </c>
      <c r="N34" s="67">
        <f>'[1]Исходный для набора'!AA29</f>
        <v>9666</v>
      </c>
      <c r="O34" s="66">
        <f>'[1]Исходный для набора'!AB29</f>
        <v>129.4</v>
      </c>
    </row>
    <row r="35" spans="1:15" ht="16.5">
      <c r="A35" s="62" t="s">
        <v>42</v>
      </c>
      <c r="B35" s="63">
        <v>186.5</v>
      </c>
      <c r="C35" s="63">
        <v>-0.19999999999998863</v>
      </c>
      <c r="D35" s="63">
        <v>178.9</v>
      </c>
      <c r="E35" s="64">
        <v>7269</v>
      </c>
      <c r="F35" s="64">
        <v>7119</v>
      </c>
      <c r="G35" s="63">
        <v>25.656899160819922</v>
      </c>
      <c r="H35" s="65">
        <v>-2.7514100976748779E-2</v>
      </c>
      <c r="I35" s="63">
        <v>25.129933979491501</v>
      </c>
      <c r="J35" s="63">
        <v>7.5999999999999943</v>
      </c>
      <c r="K35" s="63">
        <v>0.52696518132842129</v>
      </c>
      <c r="L35" s="63">
        <v>186</v>
      </c>
      <c r="M35" s="66">
        <f>'[1]Исходный для набора'!Z38</f>
        <v>186.7</v>
      </c>
      <c r="N35" s="67">
        <f>'[1]Исходный для набора'!AA38</f>
        <v>7322</v>
      </c>
      <c r="O35" s="66">
        <f>'[1]Исходный для набора'!AB38</f>
        <v>179</v>
      </c>
    </row>
    <row r="36" spans="1:15" ht="16.5">
      <c r="A36" s="62" t="s">
        <v>43</v>
      </c>
      <c r="B36" s="63">
        <v>16</v>
      </c>
      <c r="C36" s="63">
        <v>0</v>
      </c>
      <c r="D36" s="63">
        <v>18</v>
      </c>
      <c r="E36" s="64">
        <v>1421</v>
      </c>
      <c r="F36" s="64">
        <v>1859</v>
      </c>
      <c r="G36" s="63">
        <v>11.259676284306826</v>
      </c>
      <c r="H36" s="65">
        <v>0</v>
      </c>
      <c r="I36" s="63">
        <v>9.6826250672404512</v>
      </c>
      <c r="J36" s="63">
        <v>-2</v>
      </c>
      <c r="K36" s="63">
        <v>1.5770512170663746</v>
      </c>
      <c r="L36" s="63">
        <v>18.399999999999999</v>
      </c>
      <c r="M36" s="66">
        <f>'[1]Исходный для набора'!Z40</f>
        <v>16</v>
      </c>
      <c r="N36" s="67">
        <f>'[1]Исходный для набора'!AA40</f>
        <v>1932</v>
      </c>
      <c r="O36" s="66">
        <f>'[1]Исходный для набора'!AB40</f>
        <v>23.8</v>
      </c>
    </row>
    <row r="37" spans="1:15" ht="16.5">
      <c r="A37" s="62" t="s">
        <v>44</v>
      </c>
      <c r="B37" s="63">
        <v>26.8</v>
      </c>
      <c r="C37" s="63">
        <v>0</v>
      </c>
      <c r="D37" s="63">
        <v>30.9</v>
      </c>
      <c r="E37" s="64">
        <v>1500</v>
      </c>
      <c r="F37" s="64">
        <v>1800</v>
      </c>
      <c r="G37" s="63">
        <v>17.866666666666667</v>
      </c>
      <c r="H37" s="65">
        <v>0</v>
      </c>
      <c r="I37" s="63">
        <v>17.166666666666668</v>
      </c>
      <c r="J37" s="63">
        <v>-4.0999999999999979</v>
      </c>
      <c r="K37" s="63">
        <v>0.69999999999999929</v>
      </c>
      <c r="L37" s="63">
        <v>29.3</v>
      </c>
      <c r="M37" s="66">
        <f>'[1]Исходный для набора'!Z31</f>
        <v>26.8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5">
      <c r="A38" s="69" t="s">
        <v>31</v>
      </c>
      <c r="B38" s="70">
        <v>332.79</v>
      </c>
      <c r="C38" s="70">
        <v>-0.29999999999995453</v>
      </c>
      <c r="D38" s="70">
        <v>356.93899999999996</v>
      </c>
      <c r="E38" s="71">
        <v>16482</v>
      </c>
      <c r="F38" s="71">
        <v>20751</v>
      </c>
      <c r="G38" s="70">
        <v>20.191117582817622</v>
      </c>
      <c r="H38" s="72">
        <v>-1.8201674554052971E-2</v>
      </c>
      <c r="I38" s="70">
        <v>17.201050551780636</v>
      </c>
      <c r="J38" s="70">
        <v>-24.148999999999944</v>
      </c>
      <c r="K38" s="73">
        <v>2.9900670310369861</v>
      </c>
      <c r="L38" s="70">
        <v>342.48599999999999</v>
      </c>
      <c r="M38" s="75">
        <f>SUM(M31:M37)</f>
        <v>333.09</v>
      </c>
      <c r="N38" s="74">
        <f>SUM(N31:N37)</f>
        <v>21629</v>
      </c>
      <c r="O38" s="75">
        <f>SUM(O31:O37)</f>
        <v>370.8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6.34</v>
      </c>
      <c r="C40" s="63">
        <v>0</v>
      </c>
      <c r="D40" s="63">
        <v>6.9</v>
      </c>
      <c r="E40" s="64">
        <v>819</v>
      </c>
      <c r="F40" s="64">
        <v>810</v>
      </c>
      <c r="G40" s="63">
        <v>7.7411477411477403</v>
      </c>
      <c r="H40" s="65">
        <v>0</v>
      </c>
      <c r="I40" s="63">
        <v>8.518518518518519</v>
      </c>
      <c r="J40" s="63">
        <v>-0.5600000000000005</v>
      </c>
      <c r="K40" s="63">
        <v>-0.77737077737077875</v>
      </c>
      <c r="L40" s="63">
        <v>6.7</v>
      </c>
      <c r="M40" s="66">
        <f>'[1]Исходный для набора'!Z18</f>
        <v>6.34</v>
      </c>
      <c r="N40" s="67">
        <f>'[1]Исходный для набора'!AA18</f>
        <v>803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141</v>
      </c>
      <c r="C41" s="63">
        <v>1</v>
      </c>
      <c r="D41" s="63">
        <v>134.69999999999999</v>
      </c>
      <c r="E41" s="64">
        <v>5806</v>
      </c>
      <c r="F41" s="64">
        <v>5097</v>
      </c>
      <c r="G41" s="63">
        <v>24.285222183947642</v>
      </c>
      <c r="H41" s="65">
        <v>0.17223561832587109</v>
      </c>
      <c r="I41" s="63">
        <v>26.427310182460268</v>
      </c>
      <c r="J41" s="63">
        <v>6.3000000000000114</v>
      </c>
      <c r="K41" s="53">
        <v>-2.1420879985126255</v>
      </c>
      <c r="L41" s="63">
        <v>171.7</v>
      </c>
      <c r="M41" s="66">
        <f>'[1]Исходный для набора'!Z41</f>
        <v>140</v>
      </c>
      <c r="N41" s="67">
        <f>'[1]Исходный для набора'!AA41</f>
        <v>4206</v>
      </c>
      <c r="O41" s="66">
        <f>'[1]Исходный для набора'!AB41</f>
        <v>81.3</v>
      </c>
    </row>
    <row r="42" spans="1:15" ht="16.5">
      <c r="A42" s="62" t="s">
        <v>47</v>
      </c>
      <c r="B42" s="63">
        <v>40</v>
      </c>
      <c r="C42" s="63">
        <v>-0.10000000000000142</v>
      </c>
      <c r="D42" s="63">
        <v>46.4</v>
      </c>
      <c r="E42" s="64">
        <v>2582</v>
      </c>
      <c r="F42" s="64">
        <v>3207</v>
      </c>
      <c r="G42" s="63">
        <v>15.491866769945778</v>
      </c>
      <c r="H42" s="65">
        <v>-3.8729666924863793E-2</v>
      </c>
      <c r="I42" s="63">
        <v>14.468350483317741</v>
      </c>
      <c r="J42" s="63">
        <v>-6.3999999999999986</v>
      </c>
      <c r="K42" s="63">
        <v>1.0235162866280376</v>
      </c>
      <c r="L42" s="63">
        <v>44.3</v>
      </c>
      <c r="M42" s="66">
        <f>'[1]Исходный для набора'!Z28</f>
        <v>40.1</v>
      </c>
      <c r="N42" s="67">
        <f>'[1]Исходный для набора'!AA28</f>
        <v>2580</v>
      </c>
      <c r="O42" s="66">
        <f>'[1]Исходный для набора'!AB28</f>
        <v>41.5</v>
      </c>
    </row>
    <row r="43" spans="1:15" ht="16.5">
      <c r="A43" s="62" t="s">
        <v>48</v>
      </c>
      <c r="B43" s="63">
        <v>0</v>
      </c>
      <c r="C43" s="63">
        <v>0</v>
      </c>
      <c r="D43" s="63">
        <v>6.3</v>
      </c>
      <c r="E43" s="64">
        <v>0</v>
      </c>
      <c r="F43" s="64">
        <v>501</v>
      </c>
      <c r="G43" s="63">
        <v>0</v>
      </c>
      <c r="H43" s="65">
        <v>0</v>
      </c>
      <c r="I43" s="63">
        <v>12.574850299401197</v>
      </c>
      <c r="J43" s="63">
        <v>-6.3</v>
      </c>
      <c r="K43" s="63">
        <v>-12.574850299401197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1.34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9.1666666666666661</v>
      </c>
      <c r="J44" s="63">
        <v>0.24</v>
      </c>
      <c r="K44" s="63">
        <v>-0.2333333333333325</v>
      </c>
      <c r="L44" s="63">
        <v>1.4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121.8</v>
      </c>
      <c r="C45" s="63">
        <v>0.45999999999999375</v>
      </c>
      <c r="D45" s="63">
        <v>121.7</v>
      </c>
      <c r="E45" s="64">
        <v>7300</v>
      </c>
      <c r="F45" s="64">
        <v>7266</v>
      </c>
      <c r="G45" s="63">
        <v>16.684931506849317</v>
      </c>
      <c r="H45" s="65">
        <v>6.3013698630136616E-2</v>
      </c>
      <c r="I45" s="63">
        <v>16.749243049821086</v>
      </c>
      <c r="J45" s="63">
        <v>9.9999999999994316E-2</v>
      </c>
      <c r="K45" s="63">
        <v>-6.4311542971768887E-2</v>
      </c>
      <c r="L45" s="63">
        <v>126.9</v>
      </c>
      <c r="M45" s="66">
        <f>'[1]Исходный для набора'!Z26</f>
        <v>121.34</v>
      </c>
      <c r="N45" s="67">
        <f>'[1]Исходный для набора'!AA26</f>
        <v>7240</v>
      </c>
      <c r="O45" s="66">
        <f>'[1]Исходный для набора'!AB26</f>
        <v>127.5</v>
      </c>
    </row>
    <row r="46" spans="1:15" ht="16.5">
      <c r="A46" s="62" t="s">
        <v>51</v>
      </c>
      <c r="B46" s="63">
        <v>82</v>
      </c>
      <c r="C46" s="63">
        <v>0.65999999999999659</v>
      </c>
      <c r="D46" s="63">
        <v>71.3</v>
      </c>
      <c r="E46" s="64">
        <v>4038</v>
      </c>
      <c r="F46" s="64">
        <v>3958</v>
      </c>
      <c r="G46" s="63">
        <v>20.30708271421496</v>
      </c>
      <c r="H46" s="65">
        <v>0.16344725111441605</v>
      </c>
      <c r="I46" s="63">
        <v>18.014148559878727</v>
      </c>
      <c r="J46" s="63">
        <v>10.700000000000003</v>
      </c>
      <c r="K46" s="63">
        <v>2.2929341543362334</v>
      </c>
      <c r="L46" s="63">
        <v>104.3</v>
      </c>
      <c r="M46" s="66">
        <f>'[1]Исходный для набора'!Z25</f>
        <v>81.34</v>
      </c>
      <c r="N46" s="67">
        <f>'[1]Исходный для набора'!AA25</f>
        <v>3958</v>
      </c>
      <c r="O46" s="66">
        <f>'[1]Исходный для набора'!AB25</f>
        <v>79.7</v>
      </c>
    </row>
    <row r="47" spans="1:15" s="76" customFormat="1" ht="16.5">
      <c r="A47" s="69" t="s">
        <v>31</v>
      </c>
      <c r="B47" s="70">
        <v>392.48</v>
      </c>
      <c r="C47" s="70">
        <v>2.0199999999999818</v>
      </c>
      <c r="D47" s="70">
        <v>388.40000000000003</v>
      </c>
      <c r="E47" s="71">
        <v>20695</v>
      </c>
      <c r="F47" s="71">
        <v>20959</v>
      </c>
      <c r="G47" s="70">
        <v>18.96496738342595</v>
      </c>
      <c r="H47" s="72">
        <v>9.7608117902872493E-2</v>
      </c>
      <c r="I47" s="70">
        <v>18.531418483706283</v>
      </c>
      <c r="J47" s="70">
        <v>4.0799999999999841</v>
      </c>
      <c r="K47" s="73">
        <v>0.4335488997196677</v>
      </c>
      <c r="L47" s="70">
        <v>455.3</v>
      </c>
      <c r="M47" s="75">
        <f>SUM(M40:M46)</f>
        <v>390.46000000000004</v>
      </c>
      <c r="N47" s="74">
        <f>SUM(N40:N46)</f>
        <v>19408</v>
      </c>
      <c r="O47" s="75">
        <f>SUM(O40:O46)</f>
        <v>344.59999999999997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1.2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</v>
      </c>
    </row>
    <row r="51" spans="1:15" ht="16.5">
      <c r="A51" s="62" t="s">
        <v>54</v>
      </c>
      <c r="B51" s="63">
        <v>0.84</v>
      </c>
      <c r="C51" s="63">
        <v>0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2.9000000000000001E-2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-2.9000000000000001E-2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2.109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3.7393617021276593</v>
      </c>
      <c r="J53" s="70">
        <v>0.129</v>
      </c>
      <c r="K53" s="73">
        <v>3.4337152209492632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1182.9180000000001</v>
      </c>
      <c r="C55" s="84">
        <v>3.5499999999999545</v>
      </c>
      <c r="D55" s="84">
        <v>1220.6379999999999</v>
      </c>
      <c r="E55" s="85">
        <v>64696</v>
      </c>
      <c r="F55" s="85">
        <v>72051</v>
      </c>
      <c r="G55" s="84">
        <v>18.3</v>
      </c>
      <c r="H55" s="86">
        <v>7.0619512798316464E-2</v>
      </c>
      <c r="I55" s="84">
        <v>16.899999999999999</v>
      </c>
      <c r="J55" s="84">
        <v>-37.7199999999998</v>
      </c>
      <c r="K55" s="84">
        <v>1.4000000000000021</v>
      </c>
      <c r="L55" s="84">
        <v>1313.7359999999999</v>
      </c>
      <c r="M55" s="87">
        <f>'[1]Исходный для набора'!Z43</f>
        <v>1179.3680000000002</v>
      </c>
      <c r="N55" s="88">
        <f>'[1]Исходный для набора'!AA43</f>
        <v>70991</v>
      </c>
      <c r="O55" s="89">
        <f>'[1]Исходный для набора'!AB43</f>
        <v>1211.3999999999996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1182.9180000000001</v>
      </c>
      <c r="C63" s="110"/>
      <c r="D63" s="111">
        <v>71550.202000000005</v>
      </c>
      <c r="E63" s="112"/>
      <c r="F63" s="113">
        <v>-3355.721000000005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1220.6379999999999</v>
      </c>
      <c r="C64" s="110"/>
      <c r="D64" s="111">
        <v>74905.92300000001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1211.3999999999996</v>
      </c>
      <c r="C65" s="110"/>
      <c r="D65" s="111">
        <v>73478.3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2022-03-03T02:03:21Z</dcterms:created>
  <dcterms:modified xsi:type="dcterms:W3CDTF">2022-03-03T02:04:12Z</dcterms:modified>
</cp:coreProperties>
</file>